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ad Trainer Barra\Desktop\PROFECO TULUM\"/>
    </mc:Choice>
  </mc:AlternateContent>
  <xr:revisionPtr revIDLastSave="0" documentId="13_ncr:1_{E0886939-8E8C-4469-AF1A-324FCA67FC45}" xr6:coauthVersionLast="47" xr6:coauthVersionMax="47" xr10:uidLastSave="{00000000-0000-0000-0000-000000000000}"/>
  <bookViews>
    <workbookView xWindow="-108" yWindow="-108" windowWidth="23256" windowHeight="12456" xr2:uid="{F6C11B42-62D3-8045-9FF5-35DD36486C91}"/>
  </bookViews>
  <sheets>
    <sheet name="PROFECO TULUM Horizontal" sheetId="3" r:id="rId1"/>
  </sheets>
  <definedNames>
    <definedName name="_xlnm.Print_Area" localSheetId="0">'PROFECO TULUM Horizontal'!$A$1:$H$241</definedName>
    <definedName name="BOTELLA" localSheetId="0">#REF!</definedName>
    <definedName name="BOTEL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3" l="1"/>
  <c r="G58" i="3"/>
  <c r="C58" i="3"/>
  <c r="C57" i="3"/>
  <c r="C56" i="3"/>
  <c r="G55" i="3"/>
  <c r="G54" i="3"/>
  <c r="G53" i="3"/>
  <c r="C53" i="3"/>
  <c r="C52" i="3"/>
  <c r="G49" i="3"/>
  <c r="C49" i="3"/>
  <c r="G48" i="3"/>
  <c r="C48" i="3"/>
  <c r="C47" i="3"/>
  <c r="C46" i="3"/>
  <c r="G45" i="3"/>
  <c r="C45" i="3"/>
  <c r="G44" i="3"/>
  <c r="C43" i="3"/>
  <c r="C42" i="3"/>
  <c r="C41" i="3"/>
  <c r="G40" i="3"/>
  <c r="G39" i="3"/>
  <c r="G38" i="3"/>
  <c r="G36" i="3"/>
  <c r="C34" i="3"/>
  <c r="C33" i="3"/>
  <c r="C32" i="3"/>
  <c r="G31" i="3"/>
  <c r="C31" i="3"/>
  <c r="G30" i="3"/>
  <c r="C26" i="3"/>
  <c r="G25" i="3"/>
  <c r="G24" i="3"/>
  <c r="G23" i="3"/>
  <c r="C23" i="3"/>
  <c r="G22" i="3"/>
  <c r="G21" i="3"/>
  <c r="G17" i="3"/>
  <c r="G16" i="3"/>
  <c r="G12" i="3"/>
  <c r="G11" i="3"/>
  <c r="G9" i="3"/>
  <c r="G8" i="3"/>
  <c r="G7" i="3"/>
  <c r="G6" i="3"/>
  <c r="G5" i="3"/>
  <c r="C167" i="3"/>
  <c r="C166" i="3"/>
  <c r="C165" i="3"/>
  <c r="G164" i="3"/>
  <c r="C164" i="3"/>
  <c r="C163" i="3"/>
  <c r="G162" i="3"/>
  <c r="C162" i="3"/>
  <c r="G161" i="3"/>
  <c r="C161" i="3"/>
  <c r="C159" i="3"/>
  <c r="G158" i="3"/>
  <c r="C158" i="3"/>
  <c r="G157" i="3"/>
  <c r="C157" i="3"/>
  <c r="C155" i="3"/>
  <c r="C154" i="3"/>
  <c r="C153" i="3"/>
  <c r="G152" i="3"/>
  <c r="C152" i="3"/>
  <c r="G151" i="3"/>
  <c r="G150" i="3"/>
  <c r="G149" i="3"/>
  <c r="C149" i="3"/>
  <c r="G148" i="3"/>
  <c r="G147" i="3"/>
  <c r="C147" i="3"/>
  <c r="G146" i="3"/>
  <c r="C146" i="3"/>
  <c r="C145" i="3"/>
  <c r="G144" i="3"/>
  <c r="C144" i="3"/>
  <c r="G143" i="3"/>
  <c r="G142" i="3"/>
  <c r="G141" i="3"/>
  <c r="C141" i="3"/>
  <c r="G140" i="3"/>
  <c r="G139" i="3"/>
  <c r="G138" i="3"/>
  <c r="C137" i="3"/>
  <c r="C136" i="3"/>
  <c r="C135" i="3"/>
  <c r="G133" i="3"/>
  <c r="C133" i="3"/>
  <c r="G132" i="3"/>
  <c r="C132" i="3"/>
  <c r="G131" i="3"/>
  <c r="C131" i="3"/>
  <c r="G130" i="3"/>
  <c r="C130" i="3"/>
  <c r="G129" i="3"/>
  <c r="G128" i="3"/>
  <c r="G127" i="3"/>
  <c r="C72" i="3"/>
  <c r="G72" i="3"/>
  <c r="C73" i="3"/>
  <c r="G75" i="3"/>
  <c r="C76" i="3"/>
  <c r="G76" i="3"/>
  <c r="C77" i="3"/>
  <c r="G78" i="3"/>
  <c r="C79" i="3"/>
  <c r="C80" i="3"/>
  <c r="C82" i="3"/>
  <c r="C83" i="3"/>
  <c r="G84" i="3"/>
  <c r="G85" i="3"/>
  <c r="G86" i="3"/>
  <c r="G87" i="3"/>
  <c r="C88" i="3"/>
  <c r="G88" i="3"/>
  <c r="C89" i="3"/>
  <c r="G89" i="3"/>
  <c r="C90" i="3"/>
  <c r="G90" i="3"/>
  <c r="C91" i="3"/>
  <c r="G91" i="3"/>
  <c r="C93" i="3"/>
  <c r="C94" i="3"/>
  <c r="C96" i="3"/>
  <c r="C97" i="3"/>
  <c r="C98" i="3"/>
  <c r="G98" i="3"/>
  <c r="G99" i="3"/>
  <c r="G101" i="3"/>
  <c r="G102" i="3"/>
  <c r="C103" i="3"/>
  <c r="G103" i="3"/>
  <c r="C104" i="3"/>
  <c r="G104" i="3"/>
  <c r="C110" i="3"/>
  <c r="G110" i="3"/>
  <c r="G111" i="3"/>
  <c r="G114" i="3"/>
  <c r="G115" i="3"/>
  <c r="C116" i="3"/>
  <c r="G117" i="3"/>
  <c r="C118" i="3"/>
  <c r="G118" i="3"/>
</calcChain>
</file>

<file path=xl/sharedStrings.xml><?xml version="1.0" encoding="utf-8"?>
<sst xmlns="http://schemas.openxmlformats.org/spreadsheetml/2006/main" count="423" uniqueCount="403">
  <si>
    <t>Té</t>
  </si>
  <si>
    <t>Espresso Doble</t>
  </si>
  <si>
    <t>Espresso Cortado</t>
  </si>
  <si>
    <t>Espresso</t>
  </si>
  <si>
    <t>Capuccino</t>
  </si>
  <si>
    <t>Americano</t>
  </si>
  <si>
    <t>CAFÉ &amp; TÉ</t>
  </si>
  <si>
    <t>Zombie</t>
  </si>
  <si>
    <t xml:space="preserve">White Russian </t>
  </si>
  <si>
    <t>Whisky Sour</t>
  </si>
  <si>
    <t>Vampiro</t>
  </si>
  <si>
    <t>Tom Collins</t>
  </si>
  <si>
    <t>Tequila Sunrise</t>
  </si>
  <si>
    <t>Sex On The Beach</t>
  </si>
  <si>
    <t>Screwdriver</t>
  </si>
  <si>
    <t>Sangría</t>
  </si>
  <si>
    <t>Piña Colada</t>
  </si>
  <si>
    <t>Piedra</t>
  </si>
  <si>
    <t>Old Fashion</t>
  </si>
  <si>
    <t>REFRESCOS</t>
  </si>
  <si>
    <t>Negroni Mezcal</t>
  </si>
  <si>
    <t>Negroni</t>
  </si>
  <si>
    <t>Moscow Mule</t>
  </si>
  <si>
    <t>Mojito</t>
  </si>
  <si>
    <t>Mint Julep</t>
  </si>
  <si>
    <t>Manhatan</t>
  </si>
  <si>
    <t>Mai Tai</t>
  </si>
  <si>
    <t>Luces de La Habana</t>
  </si>
  <si>
    <t>Long Island Ice Tea</t>
  </si>
  <si>
    <t>Lemon Drop</t>
  </si>
  <si>
    <t>Kir Royal</t>
  </si>
  <si>
    <t>King Alfonso</t>
  </si>
  <si>
    <t>CERVEZAS</t>
  </si>
  <si>
    <t>Expresso Martini</t>
  </si>
  <si>
    <t>Cosmopolitan</t>
  </si>
  <si>
    <t>Carajillo</t>
  </si>
  <si>
    <t>Bull</t>
  </si>
  <si>
    <t>Blody Mary</t>
  </si>
  <si>
    <t>Black Russian</t>
  </si>
  <si>
    <t>Bellini</t>
  </si>
  <si>
    <t>AGUAS</t>
  </si>
  <si>
    <t>COCKTAILS CLASICOS</t>
  </si>
  <si>
    <t>RON</t>
  </si>
  <si>
    <t>WHISKY</t>
  </si>
  <si>
    <t>MEZCAL</t>
  </si>
  <si>
    <t>LICORES</t>
  </si>
  <si>
    <t>VODKA</t>
  </si>
  <si>
    <t>TEQUILA</t>
  </si>
  <si>
    <t>GINEBRA</t>
  </si>
  <si>
    <t>BRANDY &amp; COGNAC</t>
  </si>
  <si>
    <t>Los Cocktails Clasicos son elaborados con destilados y/o licores determinados, en caso de preferir otra etiqueta, esta será cobrada como un extra. Los precios incluyen IVA y son en pesos mexicanos.</t>
  </si>
  <si>
    <t>BEBIDAS SIN ALCOHOL</t>
  </si>
  <si>
    <t>Irish Coffe</t>
  </si>
  <si>
    <r>
      <t xml:space="preserve">COPA </t>
    </r>
    <r>
      <rPr>
        <sz val="8"/>
        <rFont val="Calibri Light (Títulos)"/>
      </rPr>
      <t>60 ml</t>
    </r>
  </si>
  <si>
    <t xml:space="preserve">Carlos I </t>
  </si>
  <si>
    <t xml:space="preserve">Fundador </t>
  </si>
  <si>
    <t xml:space="preserve">Martell XO </t>
  </si>
  <si>
    <t xml:space="preserve">Remy Martin VSOP </t>
  </si>
  <si>
    <t xml:space="preserve">Remy Martin XO </t>
  </si>
  <si>
    <t xml:space="preserve">Terry 1900 </t>
  </si>
  <si>
    <t xml:space="preserve">Terry Centenario </t>
  </si>
  <si>
    <t xml:space="preserve">Torres 10 </t>
  </si>
  <si>
    <t xml:space="preserve">1800 Milenio </t>
  </si>
  <si>
    <t xml:space="preserve">1800 Reposado </t>
  </si>
  <si>
    <t xml:space="preserve">Avión Reserva 44 Extra Añejo </t>
  </si>
  <si>
    <t xml:space="preserve">Casa Dragones Joven </t>
  </si>
  <si>
    <t xml:space="preserve">Clase Azul Plata </t>
  </si>
  <si>
    <t xml:space="preserve">Don Julio 1942 </t>
  </si>
  <si>
    <t xml:space="preserve">Don Julio 70 </t>
  </si>
  <si>
    <t xml:space="preserve">Don Julio Blanco </t>
  </si>
  <si>
    <t xml:space="preserve">Don Julio Reposado </t>
  </si>
  <si>
    <t xml:space="preserve">Herradura Añejo </t>
  </si>
  <si>
    <t xml:space="preserve">Patrón Reposado </t>
  </si>
  <si>
    <r>
      <t xml:space="preserve">BOTELLA </t>
    </r>
    <r>
      <rPr>
        <sz val="8"/>
        <rFont val="Calibri Light (Títulos)"/>
      </rPr>
      <t>750ml</t>
    </r>
  </si>
  <si>
    <t xml:space="preserve">Reserva de la Familia Extra Añejo </t>
  </si>
  <si>
    <t xml:space="preserve">Reserva de la Familia Reposado </t>
  </si>
  <si>
    <t xml:space="preserve">Siete Leguas Blanco </t>
  </si>
  <si>
    <t xml:space="preserve">Volcan de mi Tierra Cristalino </t>
  </si>
  <si>
    <t xml:space="preserve">Beefeater </t>
  </si>
  <si>
    <t xml:space="preserve">Boodles </t>
  </si>
  <si>
    <t xml:space="preserve">Tanqueray </t>
  </si>
  <si>
    <t xml:space="preserve">Tanqueray Flor de Sevilla </t>
  </si>
  <si>
    <t xml:space="preserve">Tanqueray Rangpur </t>
  </si>
  <si>
    <t xml:space="preserve">The Botanist </t>
  </si>
  <si>
    <t xml:space="preserve">Absolut Azul </t>
  </si>
  <si>
    <t xml:space="preserve">Absolut Azul Elix </t>
  </si>
  <si>
    <t xml:space="preserve">Absolut Citron </t>
  </si>
  <si>
    <t xml:space="preserve">Absolut Mandarin </t>
  </si>
  <si>
    <t xml:space="preserve">Absolut Raspberry </t>
  </si>
  <si>
    <t xml:space="preserve">Ciroc </t>
  </si>
  <si>
    <t xml:space="preserve">Grey Goose </t>
  </si>
  <si>
    <t xml:space="preserve">Skyy </t>
  </si>
  <si>
    <t xml:space="preserve">Smirnoff </t>
  </si>
  <si>
    <t xml:space="preserve">Tanqueray Sterling </t>
  </si>
  <si>
    <t xml:space="preserve">Titos Handmade </t>
  </si>
  <si>
    <t xml:space="preserve">Agavero </t>
  </si>
  <si>
    <t xml:space="preserve">Ancho Reyes Rojo </t>
  </si>
  <si>
    <t xml:space="preserve">Ancho Reyes Verde </t>
  </si>
  <si>
    <t xml:space="preserve">Áperol </t>
  </si>
  <si>
    <t xml:space="preserve">Baileys </t>
  </si>
  <si>
    <t xml:space="preserve">Campari </t>
  </si>
  <si>
    <t xml:space="preserve">Chambord </t>
  </si>
  <si>
    <t xml:space="preserve">Chartreuse Amarillo </t>
  </si>
  <si>
    <t xml:space="preserve">Chartreuse Verde </t>
  </si>
  <si>
    <t>Cinzano Bianco</t>
  </si>
  <si>
    <t xml:space="preserve">Crema De Cassis </t>
  </si>
  <si>
    <t xml:space="preserve">Drambuie </t>
  </si>
  <si>
    <t xml:space="preserve">Fernet Branca de Hierbas </t>
  </si>
  <si>
    <t xml:space="preserve">Fireball </t>
  </si>
  <si>
    <t xml:space="preserve">Hpnotiq </t>
  </si>
  <si>
    <t xml:space="preserve">La Pinta </t>
  </si>
  <si>
    <t xml:space="preserve">Licor 43 </t>
  </si>
  <si>
    <t xml:space="preserve">Lillet Blanco </t>
  </si>
  <si>
    <t xml:space="preserve">Midori </t>
  </si>
  <si>
    <t xml:space="preserve">St. Germain </t>
  </si>
  <si>
    <t xml:space="preserve">Strega </t>
  </si>
  <si>
    <t xml:space="preserve">Tio Pepe </t>
  </si>
  <si>
    <t xml:space="preserve">Xtabentún D'Aristi </t>
  </si>
  <si>
    <t>400 Conejos Espadín</t>
  </si>
  <si>
    <t xml:space="preserve">400 Conejos Reposado </t>
  </si>
  <si>
    <t>Agua que Ataranta Espadín</t>
  </si>
  <si>
    <t xml:space="preserve">Agua que Ataranta Jabalí </t>
  </si>
  <si>
    <t>Agua que Ataranta Madre Cuixe</t>
  </si>
  <si>
    <t xml:space="preserve">Agua que Ataranta Sierra Negra </t>
  </si>
  <si>
    <t xml:space="preserve">Alipus San Andres </t>
  </si>
  <si>
    <t>Alipus San Baltazar</t>
  </si>
  <si>
    <t xml:space="preserve">Alipus San Juan </t>
  </si>
  <si>
    <t xml:space="preserve">Alipus San Miguel </t>
  </si>
  <si>
    <t xml:space="preserve">Amarás Cupreata </t>
  </si>
  <si>
    <t>Amarás Espadin Joven</t>
  </si>
  <si>
    <t>Amarás Logia Cenizo Joven</t>
  </si>
  <si>
    <t xml:space="preserve">Amarás Reposado </t>
  </si>
  <si>
    <t>Bruxo 1 Espadín</t>
  </si>
  <si>
    <t xml:space="preserve">Clase Azul Agave Cenizo </t>
  </si>
  <si>
    <t xml:space="preserve">Creyente </t>
  </si>
  <si>
    <t>Danzantes Espadín Joven</t>
  </si>
  <si>
    <t xml:space="preserve">Danzantes Reposado </t>
  </si>
  <si>
    <t>Divino Maguey Cuishe</t>
  </si>
  <si>
    <t xml:space="preserve">Divino Maguey Doña Juana </t>
  </si>
  <si>
    <t>Divino Maguey Espadín</t>
  </si>
  <si>
    <t>Divino Maguey Tepeztate</t>
  </si>
  <si>
    <t xml:space="preserve">Divino Maguey Tobalá </t>
  </si>
  <si>
    <t xml:space="preserve">Las Garrafas Mono Azul </t>
  </si>
  <si>
    <t xml:space="preserve">Las Garrafas Xaguar </t>
  </si>
  <si>
    <t>Marca Negra Espadín</t>
  </si>
  <si>
    <t xml:space="preserve">Marca Negra Tobalá </t>
  </si>
  <si>
    <t xml:space="preserve">Montelobos Ensamble </t>
  </si>
  <si>
    <t xml:space="preserve">Montelobos Espadín </t>
  </si>
  <si>
    <t xml:space="preserve">Montelobos Tobalá </t>
  </si>
  <si>
    <t xml:space="preserve">Sin Piedad Joven </t>
  </si>
  <si>
    <t xml:space="preserve">Abasolo de Maíz </t>
  </si>
  <si>
    <t xml:space="preserve">Buchanan's 12 Años </t>
  </si>
  <si>
    <t xml:space="preserve">Buchanan's 15 Años </t>
  </si>
  <si>
    <t xml:space="preserve">Bushmill's Black Bush </t>
  </si>
  <si>
    <t xml:space="preserve">Bushmills 21 Años Single Malt </t>
  </si>
  <si>
    <t xml:space="preserve">Chivas Regal 12 Años </t>
  </si>
  <si>
    <t xml:space="preserve">Chivas Regal 13 Sherry </t>
  </si>
  <si>
    <t xml:space="preserve">Chivas Regal 13 Tequila </t>
  </si>
  <si>
    <t xml:space="preserve">Dewar's 12 Años </t>
  </si>
  <si>
    <t xml:space="preserve">Glendfiddich 15 </t>
  </si>
  <si>
    <t>Glenlivet 12 años</t>
  </si>
  <si>
    <t xml:space="preserve">Glenlivet 18 años </t>
  </si>
  <si>
    <t>Glenmorangie Malt 10 Años</t>
  </si>
  <si>
    <t>J Walker Aged 18 Years</t>
  </si>
  <si>
    <t xml:space="preserve">J Walker Black Label </t>
  </si>
  <si>
    <t xml:space="preserve">J Walker Blue Label </t>
  </si>
  <si>
    <t xml:space="preserve">J Walker Double Black </t>
  </si>
  <si>
    <t xml:space="preserve">J Walker Gold Label </t>
  </si>
  <si>
    <t xml:space="preserve">J Walker Red Label </t>
  </si>
  <si>
    <t xml:space="preserve">Jim Beam </t>
  </si>
  <si>
    <t xml:space="preserve">Makers Mark </t>
  </si>
  <si>
    <t xml:space="preserve">Monkey Shoulder </t>
  </si>
  <si>
    <t xml:space="preserve">Old Parr </t>
  </si>
  <si>
    <t xml:space="preserve">Woodford Reserve </t>
  </si>
  <si>
    <t xml:space="preserve">Captain Morgan Spiced </t>
  </si>
  <si>
    <t xml:space="preserve">Flor de Caña Gran Reserva 7 Años </t>
  </si>
  <si>
    <t>Matusalem Clásico</t>
  </si>
  <si>
    <t xml:space="preserve">Rum Chata </t>
  </si>
  <si>
    <t xml:space="preserve">Zacapa Ambar </t>
  </si>
  <si>
    <t xml:space="preserve">Zacapa Centenario 23 Años </t>
  </si>
  <si>
    <r>
      <t xml:space="preserve">Evian Natural </t>
    </r>
    <r>
      <rPr>
        <sz val="8"/>
        <rFont val="Calibri Light (Títulos)"/>
      </rPr>
      <t>330 ml</t>
    </r>
  </si>
  <si>
    <r>
      <t xml:space="preserve">Evian Natural </t>
    </r>
    <r>
      <rPr>
        <sz val="8"/>
        <rFont val="Calibri Light (Títulos)"/>
      </rPr>
      <t>750 ml</t>
    </r>
  </si>
  <si>
    <r>
      <t xml:space="preserve">Perrier Mineral </t>
    </r>
    <r>
      <rPr>
        <sz val="8"/>
        <rFont val="Calibri Light (Títulos)"/>
      </rPr>
      <t>330 ml</t>
    </r>
  </si>
  <si>
    <r>
      <t xml:space="preserve">Perrier Mineral </t>
    </r>
    <r>
      <rPr>
        <sz val="8"/>
        <rFont val="Calibri Light (Títulos)"/>
      </rPr>
      <t>750 ml</t>
    </r>
  </si>
  <si>
    <r>
      <t xml:space="preserve">Tónica Premium 1724 </t>
    </r>
    <r>
      <rPr>
        <sz val="8"/>
        <rFont val="Calibri Light (Títulos)"/>
      </rPr>
      <t>200 ml</t>
    </r>
  </si>
  <si>
    <r>
      <t xml:space="preserve">Coca Cola </t>
    </r>
    <r>
      <rPr>
        <sz val="8"/>
        <rFont val="Calibri Light (Títulos)"/>
      </rPr>
      <t>355 ml</t>
    </r>
  </si>
  <si>
    <r>
      <t xml:space="preserve">Coca Light </t>
    </r>
    <r>
      <rPr>
        <sz val="8"/>
        <rFont val="Calibri Light (Títulos)"/>
      </rPr>
      <t>355 ml</t>
    </r>
  </si>
  <si>
    <r>
      <t xml:space="preserve">Coca Cola sin azúcar </t>
    </r>
    <r>
      <rPr>
        <sz val="8"/>
        <rFont val="Calibri Light (Títulos)"/>
      </rPr>
      <t>355 ml</t>
    </r>
  </si>
  <si>
    <r>
      <t>Fanta</t>
    </r>
    <r>
      <rPr>
        <sz val="8"/>
        <rFont val="Calibri Light (Títulos)"/>
      </rPr>
      <t xml:space="preserve"> 355 ml</t>
    </r>
  </si>
  <si>
    <r>
      <t xml:space="preserve">Fresca </t>
    </r>
    <r>
      <rPr>
        <sz val="8"/>
        <rFont val="Calibri Light (Títulos)"/>
      </rPr>
      <t>355 ml</t>
    </r>
  </si>
  <si>
    <r>
      <t>Sidral</t>
    </r>
    <r>
      <rPr>
        <sz val="8"/>
        <rFont val="Calibri Light (Títulos)"/>
      </rPr>
      <t xml:space="preserve"> 355 ml</t>
    </r>
  </si>
  <si>
    <r>
      <t xml:space="preserve">Sprite Zero </t>
    </r>
    <r>
      <rPr>
        <sz val="8"/>
        <rFont val="Calibri Light (Títulos)"/>
      </rPr>
      <t>355 ml</t>
    </r>
  </si>
  <si>
    <r>
      <t xml:space="preserve">Sprite </t>
    </r>
    <r>
      <rPr>
        <sz val="8"/>
        <rFont val="Calibri Light (Títulos)"/>
      </rPr>
      <t>355 ml</t>
    </r>
  </si>
  <si>
    <r>
      <t xml:space="preserve">Fentiman´s Ginger Beer </t>
    </r>
    <r>
      <rPr>
        <sz val="8"/>
        <color theme="1"/>
        <rFont val="Calibri Light (Títulos)"/>
      </rPr>
      <t>200 ml</t>
    </r>
  </si>
  <si>
    <r>
      <t xml:space="preserve">Limonada </t>
    </r>
    <r>
      <rPr>
        <sz val="8"/>
        <rFont val="Calibri Light (Títulos)"/>
      </rPr>
      <t>250 ml</t>
    </r>
  </si>
  <si>
    <r>
      <t xml:space="preserve">Naranjada </t>
    </r>
    <r>
      <rPr>
        <sz val="8"/>
        <rFont val="Calibri Light (Títulos)"/>
      </rPr>
      <t>250 ml</t>
    </r>
  </si>
  <si>
    <r>
      <t xml:space="preserve">Jugo Arándano </t>
    </r>
    <r>
      <rPr>
        <sz val="8"/>
        <rFont val="Calibri Light (Títulos)"/>
      </rPr>
      <t>250 ml</t>
    </r>
  </si>
  <si>
    <r>
      <t>Jugo de Naranja</t>
    </r>
    <r>
      <rPr>
        <sz val="8"/>
        <rFont val="Calibri Light (Títulos)"/>
      </rPr>
      <t xml:space="preserve"> 250 ml</t>
    </r>
  </si>
  <si>
    <r>
      <t xml:space="preserve">Jugo Manzana </t>
    </r>
    <r>
      <rPr>
        <sz val="8"/>
        <rFont val="Calibri Light (Títulos)"/>
      </rPr>
      <t>250 ml</t>
    </r>
  </si>
  <si>
    <r>
      <t xml:space="preserve">Jugo Piña </t>
    </r>
    <r>
      <rPr>
        <sz val="8"/>
        <rFont val="Calibri Light (Títulos)"/>
      </rPr>
      <t>250 ml</t>
    </r>
  </si>
  <si>
    <r>
      <t xml:space="preserve">Jugo Tomate </t>
    </r>
    <r>
      <rPr>
        <sz val="8"/>
        <rFont val="Calibri Light (Títulos)"/>
      </rPr>
      <t>250 ml</t>
    </r>
  </si>
  <si>
    <r>
      <t xml:space="preserve">Jugo Toronja </t>
    </r>
    <r>
      <rPr>
        <sz val="8"/>
        <rFont val="Calibri Light (Títulos)"/>
      </rPr>
      <t>250  ml</t>
    </r>
  </si>
  <si>
    <r>
      <t xml:space="preserve">Jugo Uva </t>
    </r>
    <r>
      <rPr>
        <sz val="8"/>
        <rFont val="Calibri Light (Títulos)"/>
      </rPr>
      <t>250 ml</t>
    </r>
  </si>
  <si>
    <r>
      <t xml:space="preserve">Ojo Rojo </t>
    </r>
    <r>
      <rPr>
        <sz val="8"/>
        <rFont val="Calibri Light (Títulos)"/>
      </rPr>
      <t>200 ml</t>
    </r>
  </si>
  <si>
    <r>
      <t xml:space="preserve">1800 Cristalino </t>
    </r>
    <r>
      <rPr>
        <sz val="8"/>
        <rFont val="Calibri Light (Títulos)"/>
      </rPr>
      <t>700 ml</t>
    </r>
  </si>
  <si>
    <r>
      <t xml:space="preserve">Centenario Añejo </t>
    </r>
    <r>
      <rPr>
        <sz val="8"/>
        <rFont val="Calibri Light (Títulos)"/>
      </rPr>
      <t>695 ml</t>
    </r>
  </si>
  <si>
    <r>
      <t xml:space="preserve">Centenario Plata </t>
    </r>
    <r>
      <rPr>
        <sz val="8"/>
        <rFont val="Calibri Light (Títulos)"/>
      </rPr>
      <t>695 ml</t>
    </r>
  </si>
  <si>
    <r>
      <t xml:space="preserve">Herradura Blanco </t>
    </r>
    <r>
      <rPr>
        <sz val="8"/>
        <rFont val="Calibri Light (Títulos)"/>
      </rPr>
      <t>950 ml</t>
    </r>
  </si>
  <si>
    <r>
      <t xml:space="preserve">Herradura Reposado </t>
    </r>
    <r>
      <rPr>
        <sz val="8"/>
        <rFont val="Calibri Light (Títulos)"/>
      </rPr>
      <t>700 ml</t>
    </r>
  </si>
  <si>
    <r>
      <t xml:space="preserve">José Cuervo Tradicional Reposado </t>
    </r>
    <r>
      <rPr>
        <sz val="8"/>
        <rFont val="Calibri Light (Títulos)"/>
      </rPr>
      <t>695 ml</t>
    </r>
  </si>
  <si>
    <r>
      <t xml:space="preserve">Brockmans Intensety Smooth </t>
    </r>
    <r>
      <rPr>
        <sz val="8"/>
        <rFont val="Calibri Light (Títulos)"/>
      </rPr>
      <t>700 ml</t>
    </r>
  </si>
  <si>
    <r>
      <t>Gin Mare</t>
    </r>
    <r>
      <rPr>
        <sz val="8"/>
        <rFont val="Calibri Light (Títulos)"/>
      </rPr>
      <t xml:space="preserve"> 700 ml</t>
    </r>
  </si>
  <si>
    <r>
      <t xml:space="preserve">Hendrick's Orbium </t>
    </r>
    <r>
      <rPr>
        <sz val="8"/>
        <rFont val="Calibri Light (Títulos)"/>
      </rPr>
      <t>700 ml</t>
    </r>
  </si>
  <si>
    <r>
      <t xml:space="preserve">Martin Millers </t>
    </r>
    <r>
      <rPr>
        <sz val="8"/>
        <rFont val="Calibri Light (Títulos)"/>
      </rPr>
      <t>700 ml</t>
    </r>
  </si>
  <si>
    <r>
      <t xml:space="preserve">Monkey 47 </t>
    </r>
    <r>
      <rPr>
        <sz val="8"/>
        <rFont val="Calibri Light (Títulos)"/>
      </rPr>
      <t>500 ml</t>
    </r>
  </si>
  <si>
    <r>
      <t xml:space="preserve">Ophir </t>
    </r>
    <r>
      <rPr>
        <sz val="8"/>
        <rFont val="Calibri Light (Títulos)"/>
      </rPr>
      <t>700 ml</t>
    </r>
  </si>
  <si>
    <r>
      <t xml:space="preserve">Stolishnaya Elit </t>
    </r>
    <r>
      <rPr>
        <sz val="8"/>
        <rFont val="Calibri Light (Títulos)"/>
      </rPr>
      <t>700 ml</t>
    </r>
  </si>
  <si>
    <r>
      <t xml:space="preserve">Absinth </t>
    </r>
    <r>
      <rPr>
        <sz val="8"/>
        <rFont val="Calibri Light (Títulos)"/>
      </rPr>
      <t>700 ml</t>
    </r>
  </si>
  <si>
    <r>
      <t xml:space="preserve">Amareto Disaronno </t>
    </r>
    <r>
      <rPr>
        <sz val="8"/>
        <rFont val="Calibri Light (Títulos)"/>
      </rPr>
      <t>700 ml</t>
    </r>
  </si>
  <si>
    <r>
      <t xml:space="preserve">Amaro Averna </t>
    </r>
    <r>
      <rPr>
        <sz val="8"/>
        <rFont val="Calibri Light (Títulos)"/>
      </rPr>
      <t>700 ml</t>
    </r>
  </si>
  <si>
    <r>
      <t xml:space="preserve">Anís Las Cadenas </t>
    </r>
    <r>
      <rPr>
        <sz val="8"/>
        <rFont val="Calibri Light (Títulos)"/>
      </rPr>
      <t>1000 ml</t>
    </r>
  </si>
  <si>
    <r>
      <t xml:space="preserve">Cachaca Pitu </t>
    </r>
    <r>
      <rPr>
        <sz val="8"/>
        <rFont val="Calibri Light (Títulos)"/>
      </rPr>
      <t>1000 ml</t>
    </r>
  </si>
  <si>
    <r>
      <t xml:space="preserve">Chinchon Dulce </t>
    </r>
    <r>
      <rPr>
        <sz val="8"/>
        <rFont val="Calibri Light (Títulos)"/>
      </rPr>
      <t>1000 ml</t>
    </r>
  </si>
  <si>
    <r>
      <t xml:space="preserve">Chinchon Seco </t>
    </r>
    <r>
      <rPr>
        <sz val="8"/>
        <rFont val="Calibri Light (Títulos)"/>
      </rPr>
      <t>1000 ml</t>
    </r>
  </si>
  <si>
    <r>
      <t xml:space="preserve">Cinzano Extra Dry </t>
    </r>
    <r>
      <rPr>
        <sz val="8"/>
        <rFont val="Calibri Light (Títulos)"/>
      </rPr>
      <t>700 ml</t>
    </r>
  </si>
  <si>
    <r>
      <t xml:space="preserve">Cinzano Rosso </t>
    </r>
    <r>
      <rPr>
        <sz val="8"/>
        <rFont val="Calibri Light (Títulos)"/>
      </rPr>
      <t>700 ml</t>
    </r>
  </si>
  <si>
    <r>
      <t xml:space="preserve">Cointreau </t>
    </r>
    <r>
      <rPr>
        <sz val="8"/>
        <rFont val="Calibri Light (Títulos)"/>
      </rPr>
      <t>700 ml</t>
    </r>
  </si>
  <si>
    <r>
      <t xml:space="preserve">Controy </t>
    </r>
    <r>
      <rPr>
        <sz val="8"/>
        <rFont val="Calibri Light (Títulos)"/>
      </rPr>
      <t>1000 ml</t>
    </r>
  </si>
  <si>
    <r>
      <t xml:space="preserve">Frangelico </t>
    </r>
    <r>
      <rPr>
        <sz val="8"/>
        <rFont val="Calibri Light (Títulos)"/>
      </rPr>
      <t>700 ml</t>
    </r>
  </si>
  <si>
    <r>
      <t xml:space="preserve">Grand Marnier Cordon Rouge </t>
    </r>
    <r>
      <rPr>
        <sz val="8"/>
        <rFont val="Calibri Light (Títulos)"/>
      </rPr>
      <t>700 ml</t>
    </r>
  </si>
  <si>
    <r>
      <t xml:space="preserve">Grappa Piave </t>
    </r>
    <r>
      <rPr>
        <sz val="8"/>
        <rFont val="Calibri Light (Títulos)"/>
      </rPr>
      <t>700 ml</t>
    </r>
  </si>
  <si>
    <r>
      <t xml:space="preserve">Jagermeister </t>
    </r>
    <r>
      <rPr>
        <sz val="8"/>
        <rFont val="Calibri Light (Títulos)"/>
      </rPr>
      <t>700 ml</t>
    </r>
  </si>
  <si>
    <r>
      <t>Kahlúa</t>
    </r>
    <r>
      <rPr>
        <sz val="8"/>
        <rFont val="Calibri Light (Títulos)"/>
      </rPr>
      <t xml:space="preserve"> 980ml</t>
    </r>
  </si>
  <si>
    <r>
      <t xml:space="preserve">Licor 43 Orochata </t>
    </r>
    <r>
      <rPr>
        <sz val="8"/>
        <rFont val="Calibri Light (Títulos)"/>
      </rPr>
      <t>700 ml</t>
    </r>
  </si>
  <si>
    <r>
      <t>Licor Blue Curacao Flamingo</t>
    </r>
    <r>
      <rPr>
        <sz val="8"/>
        <rFont val="Calibri Light (Títulos)"/>
      </rPr>
      <t xml:space="preserve"> 1000 ml</t>
    </r>
  </si>
  <si>
    <r>
      <t xml:space="preserve">Licor de Durazno Flamingo </t>
    </r>
    <r>
      <rPr>
        <sz val="8"/>
        <rFont val="Calibri Light (Títulos)"/>
      </rPr>
      <t>1000 ml</t>
    </r>
  </si>
  <si>
    <r>
      <t xml:space="preserve">Licor de Fresa Flamingo </t>
    </r>
    <r>
      <rPr>
        <sz val="8"/>
        <rFont val="Calibri Light (Títulos)"/>
      </rPr>
      <t>1000 ml</t>
    </r>
  </si>
  <si>
    <r>
      <t>Limoncello Caravella</t>
    </r>
    <r>
      <rPr>
        <sz val="8"/>
        <rFont val="Calibri Light (Títulos)"/>
      </rPr>
      <t xml:space="preserve"> 700 ml</t>
    </r>
  </si>
  <si>
    <r>
      <t xml:space="preserve">Mandarin Napoleon </t>
    </r>
    <r>
      <rPr>
        <sz val="8"/>
        <rFont val="Calibri Light (Títulos)"/>
      </rPr>
      <t>700 ml</t>
    </r>
  </si>
  <si>
    <r>
      <t xml:space="preserve">Pacharan Zoco </t>
    </r>
    <r>
      <rPr>
        <sz val="8"/>
        <rFont val="Calibri Light (Títulos)"/>
      </rPr>
      <t>1000 ml</t>
    </r>
  </si>
  <si>
    <r>
      <t xml:space="preserve">Pernod </t>
    </r>
    <r>
      <rPr>
        <sz val="8"/>
        <rFont val="Calibri Light (Títulos)"/>
      </rPr>
      <t>700 ml</t>
    </r>
  </si>
  <si>
    <r>
      <t xml:space="preserve">Plum Dew </t>
    </r>
    <r>
      <rPr>
        <sz val="8"/>
        <rFont val="Calibri Light (Títulos)"/>
      </rPr>
      <t>500 ml</t>
    </r>
  </si>
  <si>
    <r>
      <t xml:space="preserve">Sambuca Vaccari </t>
    </r>
    <r>
      <rPr>
        <sz val="8"/>
        <rFont val="Calibri Light (Títulos)"/>
      </rPr>
      <t>700 ml</t>
    </r>
  </si>
  <si>
    <r>
      <t>Sambuca Vaccari Nero</t>
    </r>
    <r>
      <rPr>
        <sz val="8"/>
        <rFont val="Calibri Light (Títulos)"/>
      </rPr>
      <t xml:space="preserve"> 700 ml</t>
    </r>
  </si>
  <si>
    <r>
      <t xml:space="preserve">Contraluz Añejo Cristalino </t>
    </r>
    <r>
      <rPr>
        <sz val="8"/>
        <rFont val="Calibri Light (Títulos)"/>
      </rPr>
      <t>700 ml</t>
    </r>
  </si>
  <si>
    <r>
      <t xml:space="preserve">Unión </t>
    </r>
    <r>
      <rPr>
        <sz val="8"/>
        <rFont val="Calibri Light (Títulos)"/>
      </rPr>
      <t>700 ml</t>
    </r>
  </si>
  <si>
    <r>
      <t xml:space="preserve">Macallan 25 Years Old </t>
    </r>
    <r>
      <rPr>
        <sz val="8"/>
        <rFont val="Calibri Light (Títulos)"/>
      </rPr>
      <t>700 ml</t>
    </r>
  </si>
  <si>
    <r>
      <t xml:space="preserve">Havana Club Máximo Extra Añejo </t>
    </r>
    <r>
      <rPr>
        <sz val="8"/>
        <rFont val="Calibri Light (Títulos)"/>
      </rPr>
      <t>500 ml</t>
    </r>
  </si>
  <si>
    <r>
      <t xml:space="preserve">Havana Selección </t>
    </r>
    <r>
      <rPr>
        <sz val="8"/>
        <rFont val="Calibri Light (Títulos)"/>
      </rPr>
      <t>700 ml</t>
    </r>
  </si>
  <si>
    <r>
      <t xml:space="preserve">Caipirinha </t>
    </r>
    <r>
      <rPr>
        <sz val="8"/>
        <rFont val="Calibri Light (Títulos)"/>
      </rPr>
      <t>Caipiroska / Caipirisima</t>
    </r>
  </si>
  <si>
    <r>
      <t xml:space="preserve">Daiquiri </t>
    </r>
    <r>
      <rPr>
        <sz val="8"/>
        <rFont val="Calibri Light (Títulos)"/>
      </rPr>
      <t>Fresa / Frutos Rojos / Mango / Tamarindo</t>
    </r>
  </si>
  <si>
    <r>
      <t xml:space="preserve">Dry Martini </t>
    </r>
    <r>
      <rPr>
        <sz val="8"/>
        <rFont val="Calibri Light (Títulos)"/>
      </rPr>
      <t>Gibson / Dirty / Vesper / Clarito</t>
    </r>
  </si>
  <si>
    <r>
      <t xml:space="preserve">Margarita </t>
    </r>
    <r>
      <rPr>
        <sz val="8"/>
        <color theme="1"/>
        <rFont val="Calibri Light (Títulos)"/>
      </rPr>
      <t>Fresa / Frutos Rojos / Japaleño / Mango / Tamarindo</t>
    </r>
  </si>
  <si>
    <r>
      <t xml:space="preserve">Mezcalita </t>
    </r>
    <r>
      <rPr>
        <sz val="8"/>
        <rFont val="Calibri Light (Títulos)"/>
      </rPr>
      <t>Fresa / Frutos Rojos / Japaleño / Mango / Tamarindo</t>
    </r>
  </si>
  <si>
    <r>
      <t>Mojito</t>
    </r>
    <r>
      <rPr>
        <i/>
        <sz val="8"/>
        <rFont val="Calibri"/>
        <family val="2"/>
        <scheme val="minor"/>
      </rPr>
      <t xml:space="preserve"> </t>
    </r>
    <r>
      <rPr>
        <sz val="8"/>
        <rFont val="Calibri Light (Títulos)"/>
      </rPr>
      <t>Frutos rojos / Pepino</t>
    </r>
  </si>
  <si>
    <r>
      <t xml:space="preserve">Schweppes </t>
    </r>
    <r>
      <rPr>
        <sz val="8"/>
        <color theme="1"/>
        <rFont val="Calibri Light (Títulos)"/>
      </rPr>
      <t>Tónica/ Ginger Ale 355 ml</t>
    </r>
  </si>
  <si>
    <t xml:space="preserve">Carpano Bianco </t>
  </si>
  <si>
    <t>Carpano Dry</t>
  </si>
  <si>
    <t xml:space="preserve">Carpano Rosso </t>
  </si>
  <si>
    <t>Punt e Mes</t>
  </si>
  <si>
    <t>Margarita Patrón</t>
  </si>
  <si>
    <r>
      <t xml:space="preserve">Vermouth Antica Formula </t>
    </r>
    <r>
      <rPr>
        <sz val="7"/>
        <color theme="1"/>
        <rFont val="Calibri Light (Títulos)"/>
      </rPr>
      <t>1000 ml</t>
    </r>
  </si>
  <si>
    <r>
      <t xml:space="preserve">Hethe Mineral / Natural </t>
    </r>
    <r>
      <rPr>
        <sz val="8"/>
        <rFont val="Calibri Light (Títulos)"/>
      </rPr>
      <t>350  ml</t>
    </r>
  </si>
  <si>
    <r>
      <t xml:space="preserve">Hethe Mineral / Natural </t>
    </r>
    <r>
      <rPr>
        <sz val="8"/>
        <rFont val="Calibri Light (Títulos)"/>
      </rPr>
      <t>750  ml</t>
    </r>
  </si>
  <si>
    <r>
      <t>Tónica Fever Tree Original / Light</t>
    </r>
    <r>
      <rPr>
        <sz val="8"/>
        <rFont val="Calibri Light (Títulos)"/>
      </rPr>
      <t xml:space="preserve"> 200 ml</t>
    </r>
  </si>
  <si>
    <t>Nuestros destilados incluyen un mezclador (refresco o jugo de 235 ml) por Copa. El servicio de Botella incluye 5 mezcladores de 355 ml ó 2 Red Bull 250 ml ó 1 Lt de Jugo. Los precios incluyen IVA y son en pesos mexicanos.</t>
  </si>
  <si>
    <t>Nuestros destilados incluyen un mezclador (refresco o jugo de 235 ml) porCopa. El servicio de Botella incluye 5 mezcladores de 355 ml ó 2 Red Bull 250 ml ó 1 Lt de Jugo. Los precios incluyen IVA y son en pesos mexicanos.</t>
  </si>
  <si>
    <t>ENERGY DRINKS</t>
  </si>
  <si>
    <t>Red Bull Energy</t>
  </si>
  <si>
    <t>Red Bull Sugar Free</t>
  </si>
  <si>
    <t>Red Bull Tropical</t>
  </si>
  <si>
    <t xml:space="preserve">Teramana Blanco </t>
  </si>
  <si>
    <t>Teramana Reposado</t>
  </si>
  <si>
    <t>Hendrick's Lunar 700 ml</t>
  </si>
  <si>
    <t>Tulum 355 ml</t>
  </si>
  <si>
    <t>Herencia Cucapa Border 355ml</t>
  </si>
  <si>
    <r>
      <t xml:space="preserve">Stella Artois </t>
    </r>
    <r>
      <rPr>
        <sz val="8"/>
        <rFont val="Calibri Light"/>
        <family val="2"/>
      </rPr>
      <t>330 ml</t>
    </r>
  </si>
  <si>
    <r>
      <t xml:space="preserve">Michelob Ultra </t>
    </r>
    <r>
      <rPr>
        <sz val="8"/>
        <rFont val="Calibri Light"/>
        <family val="2"/>
      </rPr>
      <t>355 ml</t>
    </r>
  </si>
  <si>
    <r>
      <t xml:space="preserve">Negra Modelo </t>
    </r>
    <r>
      <rPr>
        <sz val="8"/>
        <rFont val="Calibri Light"/>
        <family val="2"/>
      </rPr>
      <t>355 ml</t>
    </r>
  </si>
  <si>
    <r>
      <t xml:space="preserve">Modelo Especial </t>
    </r>
    <r>
      <rPr>
        <sz val="8"/>
        <rFont val="Calibri Light"/>
        <family val="2"/>
      </rPr>
      <t>355 ml</t>
    </r>
  </si>
  <si>
    <r>
      <t xml:space="preserve">Pacífico Clara </t>
    </r>
    <r>
      <rPr>
        <sz val="8"/>
        <rFont val="Calibri Light"/>
        <family val="2"/>
      </rPr>
      <t>355 ml</t>
    </r>
  </si>
  <si>
    <r>
      <t xml:space="preserve">Pacífico Suave </t>
    </r>
    <r>
      <rPr>
        <sz val="8"/>
        <rFont val="Calibri Light"/>
        <family val="2"/>
      </rPr>
      <t>355 ml</t>
    </r>
  </si>
  <si>
    <r>
      <t xml:space="preserve">Corona Extra </t>
    </r>
    <r>
      <rPr>
        <sz val="8"/>
        <rFont val="Calibri Light"/>
        <family val="2"/>
      </rPr>
      <t>355 ml</t>
    </r>
  </si>
  <si>
    <r>
      <t>Corona Light/ Cero</t>
    </r>
    <r>
      <rPr>
        <sz val="8"/>
        <rFont val="Calibri Light"/>
        <family val="2"/>
      </rPr>
      <t xml:space="preserve"> 355 ml</t>
    </r>
  </si>
  <si>
    <r>
      <t xml:space="preserve">Victoria </t>
    </r>
    <r>
      <rPr>
        <sz val="8"/>
        <rFont val="Calibri Light"/>
        <family val="2"/>
      </rPr>
      <t>355  ml</t>
    </r>
  </si>
  <si>
    <r>
      <t xml:space="preserve">León </t>
    </r>
    <r>
      <rPr>
        <sz val="8"/>
        <rFont val="Calibri Light"/>
        <family val="2"/>
      </rPr>
      <t>355 ml</t>
    </r>
  </si>
  <si>
    <r>
      <t>Montejo</t>
    </r>
    <r>
      <rPr>
        <sz val="8"/>
        <rFont val="Calibri Light"/>
        <family val="2"/>
      </rPr>
      <t xml:space="preserve"> 355 ml</t>
    </r>
  </si>
  <si>
    <t>Michelob Ultra Hard Seltzer Fresa/Sandia 355 ml</t>
  </si>
  <si>
    <t>Michelob Ultra Hard Seltzer Mango/Durazno 355 ml</t>
  </si>
  <si>
    <t>Michelob Ultra Hard Seltzer Pepino/Limon 355 ml</t>
  </si>
  <si>
    <t>Michelob Ultra Hard Seltzer Spicy Pina 355 ml </t>
  </si>
  <si>
    <t>Del Maguey Vida</t>
  </si>
  <si>
    <t>Amarás Logia Sacatoro 700 ml</t>
  </si>
  <si>
    <t>Amarás Logia Tepeztate 700 ml</t>
  </si>
  <si>
    <t>Amaras Logia Chuparosa 700 ml</t>
  </si>
  <si>
    <r>
      <t xml:space="preserve">BOTELLA   </t>
    </r>
    <r>
      <rPr>
        <sz val="8"/>
        <rFont val="Calibri Light (Títulos)"/>
      </rPr>
      <t>750ml</t>
    </r>
  </si>
  <si>
    <r>
      <t xml:space="preserve">COPA </t>
    </r>
    <r>
      <rPr>
        <sz val="8"/>
        <rFont val="Calibri Light (Títulos)"/>
      </rPr>
      <t>60ml</t>
    </r>
  </si>
  <si>
    <t>Beluga Noble</t>
  </si>
  <si>
    <t xml:space="preserve">Ketel One </t>
  </si>
  <si>
    <t xml:space="preserve">Smirnoff Tamarindo </t>
  </si>
  <si>
    <t xml:space="preserve">Stolishnaya </t>
  </si>
  <si>
    <t>Nuestros destilados incluyen un mezclador (refresco o jugo de 235 ml) en el caso de la copa. El servicio de Botella incluye 5 mezcladores de 355 ml ó 2 Red Bull 250 ml ó 1 Lt de Jugo. Los precios incluyen IVA y son en pesos mexicanos.</t>
  </si>
  <si>
    <r>
      <t xml:space="preserve">BOTELLA     </t>
    </r>
    <r>
      <rPr>
        <sz val="8"/>
        <rFont val="Calibri Light (Títulos)"/>
      </rPr>
      <t>750ml</t>
    </r>
  </si>
  <si>
    <r>
      <t xml:space="preserve">Macallan 18 Double Cask </t>
    </r>
    <r>
      <rPr>
        <sz val="8"/>
        <rFont val="Calibri Light (Títulos)"/>
      </rPr>
      <t>700 ml</t>
    </r>
  </si>
  <si>
    <t xml:space="preserve">Buchanan's 18 Años </t>
  </si>
  <si>
    <t>Buchanan's Master</t>
  </si>
  <si>
    <t>Buchanan's Red Seal</t>
  </si>
  <si>
    <r>
      <t>Singleton Duftown 12 Años</t>
    </r>
    <r>
      <rPr>
        <sz val="8"/>
        <rFont val="Calibri Light (Títulos)"/>
      </rPr>
      <t xml:space="preserve"> 700 ml</t>
    </r>
  </si>
  <si>
    <t>Bulleit Bourbon</t>
  </si>
  <si>
    <t xml:space="preserve">Wild Turkey Rye </t>
  </si>
  <si>
    <t xml:space="preserve">Bushmill's 10 Años </t>
  </si>
  <si>
    <r>
      <t>Cardhú 12 Años Malt</t>
    </r>
    <r>
      <rPr>
        <sz val="8"/>
        <rFont val="Calibri Light (Títulos)"/>
      </rPr>
      <t xml:space="preserve"> 700 ml</t>
    </r>
  </si>
  <si>
    <t xml:space="preserve">Abuelo 7 </t>
  </si>
  <si>
    <t>Angostura 1824</t>
  </si>
  <si>
    <t>Chivas Regal XV 15 Años</t>
  </si>
  <si>
    <t>Angostura 1919</t>
  </si>
  <si>
    <t>Chivas Regal 18 Años</t>
  </si>
  <si>
    <t xml:space="preserve">Appleton Estate 12 Años </t>
  </si>
  <si>
    <t>Dalmore 12 Años</t>
  </si>
  <si>
    <t xml:space="preserve">Appleton Estate Signature Blend </t>
  </si>
  <si>
    <r>
      <t xml:space="preserve">Bacardi 8 Años </t>
    </r>
    <r>
      <rPr>
        <sz val="8"/>
        <rFont val="Calibri Light (Títulos)"/>
      </rPr>
      <t>700 ml</t>
    </r>
  </si>
  <si>
    <t xml:space="preserve">Glendfiddich 12 </t>
  </si>
  <si>
    <t xml:space="preserve">Bacardi Añejo </t>
  </si>
  <si>
    <t xml:space="preserve">Bacardi Blanco </t>
  </si>
  <si>
    <t xml:space="preserve">Glendfiddich 18 </t>
  </si>
  <si>
    <t>Bacardi Limón</t>
  </si>
  <si>
    <t xml:space="preserve">Glendfiddich 21 </t>
  </si>
  <si>
    <t xml:space="preserve">Bacardi Solera </t>
  </si>
  <si>
    <t xml:space="preserve">Captain Morgan White </t>
  </si>
  <si>
    <t xml:space="preserve">Glenlivet 15 años </t>
  </si>
  <si>
    <t xml:space="preserve">Flor de Caña Extra Seco 4 Años </t>
  </si>
  <si>
    <t xml:space="preserve">Glenlivet Founders 1824 </t>
  </si>
  <si>
    <t>Flor de Caña Blanco Reserva 7 Años</t>
  </si>
  <si>
    <t xml:space="preserve">Flor de Caña 12 Años </t>
  </si>
  <si>
    <r>
      <t>Havana Club Tributo</t>
    </r>
    <r>
      <rPr>
        <sz val="8"/>
        <rFont val="Calibri Light (Títulos)"/>
      </rPr>
      <t xml:space="preserve"> 700 ml</t>
    </r>
  </si>
  <si>
    <t>Havana Club 7 Años 700 ml</t>
  </si>
  <si>
    <t xml:space="preserve">Havana Club Añejo 3 Años </t>
  </si>
  <si>
    <t xml:space="preserve">J Walker Green Label </t>
  </si>
  <si>
    <t xml:space="preserve">Malibu </t>
  </si>
  <si>
    <t xml:space="preserve">J&amp;B </t>
  </si>
  <si>
    <r>
      <t xml:space="preserve">Jack Daniel's </t>
    </r>
    <r>
      <rPr>
        <sz val="8"/>
        <rFont val="Calibri Light (Títulos)"/>
      </rPr>
      <t>700 ml</t>
    </r>
  </si>
  <si>
    <t xml:space="preserve">Matusalem Platino </t>
  </si>
  <si>
    <r>
      <t xml:space="preserve">Jack Daniel's Honey </t>
    </r>
    <r>
      <rPr>
        <sz val="8"/>
        <rFont val="Calibri Light (Títulos)"/>
      </rPr>
      <t>700 ml</t>
    </r>
  </si>
  <si>
    <t xml:space="preserve">Matusalem Gran Reserva 15 Años </t>
  </si>
  <si>
    <r>
      <t xml:space="preserve">Jack Daniel's Apple </t>
    </r>
    <r>
      <rPr>
        <sz val="8"/>
        <rFont val="Calibri Light (Títulos)"/>
      </rPr>
      <t>700 ml</t>
    </r>
  </si>
  <si>
    <t>Matusalem Gran Reserva 23 Años</t>
  </si>
  <si>
    <t xml:space="preserve">Jameson </t>
  </si>
  <si>
    <t>Macallan 12 Double Cask 700 ml</t>
  </si>
  <si>
    <r>
      <t xml:space="preserve">Macallan 15 Double Cask </t>
    </r>
    <r>
      <rPr>
        <sz val="8"/>
        <rFont val="Calibri Light (Títulos)"/>
      </rPr>
      <t>700 ml</t>
    </r>
  </si>
  <si>
    <t>Zacapa Centenario XO</t>
  </si>
  <si>
    <r>
      <t xml:space="preserve">Martini  </t>
    </r>
    <r>
      <rPr>
        <sz val="8"/>
        <rFont val="Calibri Light (Títulos)"/>
      </rPr>
      <t>Lichee / Frutos Rojos / Mango / Pepino</t>
    </r>
  </si>
  <si>
    <t>Mimosa</t>
  </si>
  <si>
    <t>Té Ronnefeldt  Masala Chai / Almond Dreams / Fruty Camomile /     Refreshing Mint / Vanilla Rooibos / Golden Milk Tea.</t>
  </si>
  <si>
    <t>Té Ronnefeldt  Earl Grey / Red Fruit / Green Dragon / Pau mu tan &amp; Melon / Fancy sencha / Morgentau.</t>
  </si>
  <si>
    <t>Budlight 355 ml</t>
  </si>
  <si>
    <r>
      <t xml:space="preserve">BOTELLA </t>
    </r>
    <r>
      <rPr>
        <sz val="8"/>
        <rFont val="Calibri Light (Títulos)"/>
      </rPr>
      <t>700ml</t>
    </r>
  </si>
  <si>
    <t>Cardenal de Mendoza</t>
  </si>
  <si>
    <r>
      <t>José Cuervo Tradicional Plata</t>
    </r>
    <r>
      <rPr>
        <sz val="8"/>
        <rFont val="Calibri Light (Títulos)"/>
      </rPr>
      <t xml:space="preserve"> 695 ml</t>
    </r>
  </si>
  <si>
    <t xml:space="preserve">Patrón XO </t>
  </si>
  <si>
    <r>
      <t xml:space="preserve">Gran Duque de Alba </t>
    </r>
    <r>
      <rPr>
        <sz val="8"/>
        <rFont val="Calibri Light (Títulos)"/>
      </rPr>
      <t>750 ml</t>
    </r>
  </si>
  <si>
    <t>Hennessy V S</t>
  </si>
  <si>
    <t xml:space="preserve">Reserva de la Familia Platino </t>
  </si>
  <si>
    <t>Hennessy VSOP</t>
  </si>
  <si>
    <t>Hennessy XO</t>
  </si>
  <si>
    <t>Magno</t>
  </si>
  <si>
    <t>Siete Leguas Reposado</t>
  </si>
  <si>
    <t>Martell Cordon Bleu</t>
  </si>
  <si>
    <t>Volcan de mi Tierra Blanco</t>
  </si>
  <si>
    <t>Martell VSOP</t>
  </si>
  <si>
    <t>Beefeater 24</t>
  </si>
  <si>
    <t>Beefeater Blackberry</t>
  </si>
  <si>
    <t>Torres 20</t>
  </si>
  <si>
    <t>Beefeater Pink</t>
  </si>
  <si>
    <r>
      <t>Bobby's</t>
    </r>
    <r>
      <rPr>
        <sz val="8"/>
        <rFont val="Calibri Light (Títulos)"/>
      </rPr>
      <t xml:space="preserve"> 700 ml</t>
    </r>
  </si>
  <si>
    <t>Bombay Saphire</t>
  </si>
  <si>
    <r>
      <t xml:space="preserve">1800 Añejo </t>
    </r>
    <r>
      <rPr>
        <sz val="8"/>
        <rFont val="Calibri Light (Títulos)"/>
      </rPr>
      <t>700 ml</t>
    </r>
  </si>
  <si>
    <t>Bulldog</t>
  </si>
  <si>
    <t xml:space="preserve">Hendrick's </t>
  </si>
  <si>
    <t>Altos Blanco</t>
  </si>
  <si>
    <t>Altos Reposado</t>
  </si>
  <si>
    <t xml:space="preserve">Malfy Originale </t>
  </si>
  <si>
    <t>Casa Dragones Blanco</t>
  </si>
  <si>
    <r>
      <t xml:space="preserve">Mom Bot </t>
    </r>
    <r>
      <rPr>
        <sz val="8"/>
        <rFont val="Calibri Light (Títulos)"/>
      </rPr>
      <t>700 ml</t>
    </r>
  </si>
  <si>
    <t>Oliver</t>
  </si>
  <si>
    <r>
      <t>Centenario Reposado</t>
    </r>
    <r>
      <rPr>
        <sz val="8"/>
        <rFont val="Calibri Light (Títulos)"/>
      </rPr>
      <t xml:space="preserve"> 695 ml</t>
    </r>
  </si>
  <si>
    <t xml:space="preserve">Clase Azul Añejo </t>
  </si>
  <si>
    <t xml:space="preserve">Clase Azul Reposado </t>
  </si>
  <si>
    <r>
      <t>Tanqueray Ten</t>
    </r>
    <r>
      <rPr>
        <sz val="8"/>
        <rFont val="Calibri Light (Títulos)"/>
      </rPr>
      <t xml:space="preserve"> 700 ml</t>
    </r>
  </si>
  <si>
    <t xml:space="preserve">Don Julio Añejo </t>
  </si>
  <si>
    <r>
      <t xml:space="preserve">The London № 1 </t>
    </r>
    <r>
      <rPr>
        <sz val="8"/>
        <rFont val="Calibri Light (Títulos)"/>
      </rPr>
      <t>700 ml</t>
    </r>
  </si>
  <si>
    <t xml:space="preserve">Don Julio Real </t>
  </si>
  <si>
    <r>
      <t xml:space="preserve">Espolon Blanco </t>
    </r>
    <r>
      <rPr>
        <sz val="8"/>
        <rFont val="Calibri Light (Títulos)"/>
      </rPr>
      <t>750 ml</t>
    </r>
  </si>
  <si>
    <r>
      <t>Herradura Plata</t>
    </r>
    <r>
      <rPr>
        <sz val="8"/>
        <rFont val="Calibri Light (Títulos)"/>
      </rPr>
      <t xml:space="preserve"> 700 ml</t>
    </r>
  </si>
  <si>
    <t>Herradura Seleccion Suprema</t>
  </si>
  <si>
    <r>
      <t>Belvedere</t>
    </r>
    <r>
      <rPr>
        <sz val="8"/>
        <rFont val="Calibri Light (Títulos)"/>
      </rPr>
      <t xml:space="preserve"> 700 ml</t>
    </r>
  </si>
  <si>
    <t>Herradura Ultra</t>
  </si>
  <si>
    <t xml:space="preserve">Maestro Dobel 50 Cristalino Extra Añejo  </t>
  </si>
  <si>
    <t xml:space="preserve">Maestro Tequilero Añejo </t>
  </si>
  <si>
    <t xml:space="preserve">Maestro Tequilero Blanco </t>
  </si>
  <si>
    <t>Maestro Tequilero Dobel Diamante</t>
  </si>
  <si>
    <t>Maestro Tequilero Reposado</t>
  </si>
  <si>
    <t xml:space="preserve">Patrón Añejo </t>
  </si>
  <si>
    <t xml:space="preserve">Patrón Silver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</si>
</sst>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6"/>
      <name val="Fira Sans"/>
      <family val="2"/>
    </font>
    <font>
      <sz val="6"/>
      <color theme="1"/>
      <name val="Fira Sans"/>
      <family val="2"/>
    </font>
    <font>
      <sz val="8"/>
      <name val="Calibri Light (Títulos)"/>
    </font>
    <font>
      <sz val="8"/>
      <color theme="1"/>
      <name val="Calibri Light (Títulos)"/>
    </font>
    <font>
      <sz val="6"/>
      <name val="Calibri Light"/>
      <family val="2"/>
      <scheme val="major"/>
    </font>
    <font>
      <sz val="7"/>
      <color theme="1"/>
      <name val="Calibri Light (Títulos)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 Light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13">
    <xf numFmtId="0" fontId="0" fillId="0" borderId="0" xfId="0"/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4" fontId="3" fillId="0" borderId="8" xfId="1" applyNumberFormat="1" applyFont="1" applyBorder="1" applyAlignment="1">
      <alignment horizontal="left" vertical="center" wrapText="1"/>
    </xf>
    <xf numFmtId="43" fontId="2" fillId="0" borderId="5" xfId="3" applyFont="1" applyFill="1" applyBorder="1" applyAlignment="1">
      <alignment horizontal="left" vertical="center"/>
    </xf>
    <xf numFmtId="43" fontId="2" fillId="0" borderId="9" xfId="3" applyFont="1" applyFill="1" applyBorder="1" applyAlignment="1">
      <alignment horizontal="left" vertical="center"/>
    </xf>
    <xf numFmtId="43" fontId="2" fillId="0" borderId="6" xfId="3" applyFont="1" applyFill="1" applyBorder="1" applyAlignment="1">
      <alignment horizontal="left" vertical="center"/>
    </xf>
    <xf numFmtId="164" fontId="2" fillId="0" borderId="1" xfId="2" applyNumberFormat="1" applyFont="1" applyFill="1" applyBorder="1" applyAlignment="1">
      <alignment horizontal="left" vertical="center" wrapText="1"/>
    </xf>
    <xf numFmtId="44" fontId="2" fillId="0" borderId="1" xfId="2" applyFont="1" applyFill="1" applyBorder="1" applyAlignment="1">
      <alignment horizontal="left" vertical="center" wrapText="1"/>
    </xf>
    <xf numFmtId="4" fontId="2" fillId="0" borderId="1" xfId="1" applyNumberFormat="1" applyFont="1" applyBorder="1" applyAlignment="1">
      <alignment horizontal="left" vertical="center" wrapText="1"/>
    </xf>
    <xf numFmtId="43" fontId="2" fillId="0" borderId="1" xfId="3" applyFont="1" applyFill="1" applyBorder="1" applyAlignment="1">
      <alignment horizontal="left" vertical="center" wrapText="1"/>
    </xf>
    <xf numFmtId="44" fontId="6" fillId="0" borderId="7" xfId="1" applyNumberFormat="1" applyFont="1" applyBorder="1" applyAlignment="1">
      <alignment horizontal="left" vertical="center" wrapText="1"/>
    </xf>
    <xf numFmtId="4" fontId="7" fillId="0" borderId="10" xfId="1" applyNumberFormat="1" applyFont="1" applyBorder="1" applyAlignment="1">
      <alignment horizontal="left" vertical="center" wrapText="1"/>
    </xf>
    <xf numFmtId="4" fontId="7" fillId="0" borderId="0" xfId="1" applyNumberFormat="1" applyFont="1" applyBorder="1" applyAlignment="1">
      <alignment horizontal="left" vertical="center" wrapText="1"/>
    </xf>
    <xf numFmtId="4" fontId="7" fillId="0" borderId="11" xfId="1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44" fontId="2" fillId="0" borderId="1" xfId="4" applyFont="1" applyFill="1" applyBorder="1" applyAlignment="1">
      <alignment horizontal="left" vertical="center" wrapText="1" indent="1"/>
    </xf>
    <xf numFmtId="164" fontId="2" fillId="0" borderId="1" xfId="4" applyNumberFormat="1" applyFont="1" applyFill="1" applyBorder="1" applyAlignment="1">
      <alignment horizontal="left" vertical="center" wrapText="1" indent="1"/>
    </xf>
    <xf numFmtId="4" fontId="2" fillId="0" borderId="1" xfId="0" applyNumberFormat="1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left" vertical="center" wrapText="1" indent="1"/>
    </xf>
    <xf numFmtId="4" fontId="3" fillId="0" borderId="1" xfId="0" applyNumberFormat="1" applyFont="1" applyBorder="1" applyAlignment="1">
      <alignment horizontal="left" vertical="center" wrapText="1" indent="1"/>
    </xf>
    <xf numFmtId="0" fontId="4" fillId="0" borderId="1" xfId="4" applyNumberFormat="1" applyFont="1" applyFill="1" applyBorder="1" applyAlignment="1" applyProtection="1">
      <alignment horizontal="left" vertical="center" wrapText="1" indent="1"/>
    </xf>
    <xf numFmtId="44" fontId="4" fillId="0" borderId="1" xfId="4" applyFont="1" applyFill="1" applyBorder="1" applyAlignment="1" applyProtection="1">
      <alignment horizontal="left" vertical="center" wrapText="1" indent="1"/>
    </xf>
    <xf numFmtId="164" fontId="3" fillId="0" borderId="1" xfId="4" applyNumberFormat="1" applyFont="1" applyFill="1" applyBorder="1" applyAlignment="1" applyProtection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164" fontId="4" fillId="0" borderId="1" xfId="4" applyNumberFormat="1" applyFont="1" applyFill="1" applyBorder="1" applyAlignment="1" applyProtection="1">
      <alignment horizontal="left" vertical="center" wrapText="1" indent="1"/>
    </xf>
    <xf numFmtId="164" fontId="2" fillId="0" borderId="1" xfId="4" applyNumberFormat="1" applyFont="1" applyFill="1" applyBorder="1" applyAlignment="1">
      <alignment horizontal="left" vertical="center" wrapText="1" indent="2"/>
    </xf>
    <xf numFmtId="164" fontId="2" fillId="0" borderId="1" xfId="2" applyNumberFormat="1" applyFont="1" applyFill="1" applyBorder="1" applyAlignment="1">
      <alignment horizontal="left" vertical="center" wrapText="1" indent="1"/>
    </xf>
    <xf numFmtId="4" fontId="2" fillId="0" borderId="1" xfId="1" applyNumberFormat="1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164" fontId="6" fillId="0" borderId="7" xfId="0" applyNumberFormat="1" applyFont="1" applyBorder="1" applyAlignment="1">
      <alignment horizontal="left" vertical="center" wrapText="1" indent="1"/>
    </xf>
    <xf numFmtId="0" fontId="2" fillId="0" borderId="1" xfId="1" applyFont="1" applyBorder="1" applyAlignment="1">
      <alignment horizontal="left" vertical="center" wrapText="1" indent="1"/>
    </xf>
    <xf numFmtId="164" fontId="2" fillId="0" borderId="1" xfId="5" applyNumberFormat="1" applyFont="1" applyFill="1" applyBorder="1" applyAlignment="1">
      <alignment horizontal="left" vertical="center" wrapText="1" indent="1"/>
    </xf>
    <xf numFmtId="0" fontId="3" fillId="0" borderId="4" xfId="1" applyFont="1" applyBorder="1" applyAlignment="1">
      <alignment horizontal="left" vertical="center" wrapText="1" indent="1"/>
    </xf>
    <xf numFmtId="164" fontId="3" fillId="0" borderId="2" xfId="1" applyNumberFormat="1" applyFont="1" applyBorder="1" applyAlignment="1">
      <alignment horizontal="left" vertical="center" wrapText="1" indent="1"/>
    </xf>
    <xf numFmtId="4" fontId="3" fillId="0" borderId="4" xfId="1" applyNumberFormat="1" applyFont="1" applyBorder="1" applyAlignment="1">
      <alignment horizontal="left" vertical="center" wrapText="1" indent="1"/>
    </xf>
    <xf numFmtId="4" fontId="3" fillId="0" borderId="1" xfId="1" applyNumberFormat="1" applyFont="1" applyBorder="1" applyAlignment="1">
      <alignment horizontal="left" vertical="center" wrapText="1" indent="1"/>
    </xf>
    <xf numFmtId="164" fontId="2" fillId="0" borderId="12" xfId="2" applyNumberFormat="1" applyFont="1" applyFill="1" applyBorder="1" applyAlignment="1">
      <alignment horizontal="left" vertical="top" wrapText="1" indent="1"/>
    </xf>
    <xf numFmtId="43" fontId="2" fillId="0" borderId="1" xfId="3" applyFont="1" applyFill="1" applyBorder="1" applyAlignment="1">
      <alignment horizontal="left" vertical="center" wrapText="1" indent="1"/>
    </xf>
    <xf numFmtId="4" fontId="14" fillId="0" borderId="1" xfId="0" applyNumberFormat="1" applyFont="1" applyBorder="1" applyAlignment="1">
      <alignment horizontal="left" vertical="center" wrapText="1" indent="1"/>
    </xf>
    <xf numFmtId="44" fontId="2" fillId="0" borderId="1" xfId="2" applyFont="1" applyFill="1" applyBorder="1" applyAlignment="1">
      <alignment horizontal="left" vertical="center" wrapText="1" indent="1"/>
    </xf>
    <xf numFmtId="44" fontId="4" fillId="0" borderId="1" xfId="1" applyNumberFormat="1" applyFont="1" applyBorder="1" applyAlignment="1">
      <alignment horizontal="left" vertical="center" wrapText="1" indent="1"/>
    </xf>
    <xf numFmtId="4" fontId="4" fillId="0" borderId="1" xfId="1" applyNumberFormat="1" applyFont="1" applyBorder="1" applyAlignment="1">
      <alignment horizontal="left" vertical="center" wrapText="1" indent="1"/>
    </xf>
    <xf numFmtId="0" fontId="4" fillId="0" borderId="1" xfId="2" applyNumberFormat="1" applyFont="1" applyFill="1" applyBorder="1" applyAlignment="1" applyProtection="1">
      <alignment horizontal="left" vertical="center" wrapText="1" indent="1"/>
    </xf>
    <xf numFmtId="164" fontId="4" fillId="0" borderId="1" xfId="2" applyNumberFormat="1" applyFont="1" applyFill="1" applyBorder="1" applyAlignment="1" applyProtection="1">
      <alignment horizontal="left" vertical="center" wrapText="1" indent="1"/>
    </xf>
    <xf numFmtId="4" fontId="2" fillId="0" borderId="10" xfId="1" applyNumberFormat="1" applyFont="1" applyBorder="1" applyAlignment="1">
      <alignment horizontal="left" vertical="center" wrapText="1" indent="1"/>
    </xf>
    <xf numFmtId="4" fontId="2" fillId="0" borderId="0" xfId="1" applyNumberFormat="1" applyFont="1" applyBorder="1" applyAlignment="1">
      <alignment horizontal="left" vertical="center" wrapText="1" indent="1"/>
    </xf>
    <xf numFmtId="4" fontId="2" fillId="0" borderId="11" xfId="1" applyNumberFormat="1" applyFont="1" applyBorder="1" applyAlignment="1">
      <alignment horizontal="left" vertical="center" wrapText="1" indent="1"/>
    </xf>
    <xf numFmtId="4" fontId="11" fillId="0" borderId="10" xfId="1" applyNumberFormat="1" applyFont="1" applyBorder="1" applyAlignment="1">
      <alignment horizontal="left" vertical="center" wrapText="1" indent="1"/>
    </xf>
    <xf numFmtId="4" fontId="11" fillId="0" borderId="0" xfId="1" applyNumberFormat="1" applyFont="1" applyBorder="1" applyAlignment="1">
      <alignment horizontal="left" vertical="center" wrapText="1" indent="1"/>
    </xf>
    <xf numFmtId="4" fontId="11" fillId="0" borderId="11" xfId="1" applyNumberFormat="1" applyFont="1" applyBorder="1" applyAlignment="1">
      <alignment horizontal="left" vertical="center" wrapText="1" indent="1"/>
    </xf>
    <xf numFmtId="44" fontId="4" fillId="0" borderId="1" xfId="2" applyFont="1" applyFill="1" applyBorder="1" applyAlignment="1" applyProtection="1">
      <alignment horizontal="left" vertical="center" wrapText="1" indent="1"/>
    </xf>
    <xf numFmtId="164" fontId="2" fillId="2" borderId="0" xfId="2" applyNumberFormat="1" applyFont="1" applyFill="1" applyAlignment="1">
      <alignment horizontal="left" indent="1"/>
    </xf>
    <xf numFmtId="164" fontId="2" fillId="0" borderId="1" xfId="3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3" fillId="0" borderId="1" xfId="1" applyFont="1" applyBorder="1" applyAlignment="1">
      <alignment horizontal="left" vertical="center" wrapText="1" indent="1"/>
    </xf>
    <xf numFmtId="4" fontId="3" fillId="0" borderId="8" xfId="0" applyNumberFormat="1" applyFont="1" applyBorder="1" applyAlignment="1">
      <alignment horizontal="left" vertical="center" wrapText="1" indent="1"/>
    </xf>
    <xf numFmtId="44" fontId="6" fillId="0" borderId="7" xfId="0" applyNumberFormat="1" applyFont="1" applyBorder="1" applyAlignment="1">
      <alignment horizontal="left" vertical="center" wrapText="1" indent="1"/>
    </xf>
    <xf numFmtId="0" fontId="16" fillId="3" borderId="0" xfId="0" applyFont="1" applyFill="1" applyAlignment="1">
      <alignment horizontal="left" indent="1"/>
    </xf>
    <xf numFmtId="0" fontId="2" fillId="0" borderId="0" xfId="0" applyFont="1" applyAlignment="1">
      <alignment horizontal="left" indent="1"/>
    </xf>
    <xf numFmtId="164" fontId="2" fillId="0" borderId="1" xfId="1" applyNumberFormat="1" applyFont="1" applyBorder="1" applyAlignment="1">
      <alignment horizontal="left" vertical="center" wrapText="1" indent="1"/>
    </xf>
    <xf numFmtId="44" fontId="2" fillId="2" borderId="0" xfId="2" applyFont="1" applyFill="1" applyAlignment="1">
      <alignment horizontal="left" vertical="center" indent="1"/>
    </xf>
    <xf numFmtId="0" fontId="2" fillId="0" borderId="6" xfId="1" applyFont="1" applyBorder="1" applyAlignment="1">
      <alignment horizontal="left" vertical="center" wrapText="1" indent="1"/>
    </xf>
    <xf numFmtId="0" fontId="8" fillId="0" borderId="4" xfId="1" applyFont="1" applyBorder="1" applyAlignment="1">
      <alignment horizontal="left" vertical="center" wrapText="1" indent="1"/>
    </xf>
    <xf numFmtId="0" fontId="8" fillId="0" borderId="3" xfId="1" applyFont="1" applyBorder="1" applyAlignment="1">
      <alignment horizontal="left" vertical="center" wrapText="1" indent="1"/>
    </xf>
    <xf numFmtId="0" fontId="2" fillId="0" borderId="9" xfId="1" applyFont="1" applyBorder="1" applyAlignment="1">
      <alignment horizontal="left" vertical="center" wrapText="1" indent="1"/>
    </xf>
    <xf numFmtId="164" fontId="2" fillId="0" borderId="9" xfId="2" applyNumberFormat="1" applyFont="1" applyFill="1" applyBorder="1" applyAlignment="1">
      <alignment horizontal="left" vertical="top" wrapText="1" indent="1"/>
    </xf>
    <xf numFmtId="164" fontId="2" fillId="0" borderId="3" xfId="2" applyNumberFormat="1" applyFont="1" applyFill="1" applyBorder="1" applyAlignment="1">
      <alignment horizontal="left" vertical="center" wrapText="1" indent="1"/>
    </xf>
    <xf numFmtId="0" fontId="3" fillId="0" borderId="3" xfId="1" applyFont="1" applyBorder="1" applyAlignment="1">
      <alignment horizontal="left" vertical="center" wrapText="1" indent="1"/>
    </xf>
    <xf numFmtId="44" fontId="2" fillId="0" borderId="3" xfId="2" applyFont="1" applyFill="1" applyBorder="1" applyAlignment="1">
      <alignment horizontal="left" vertical="center" wrapText="1" indent="1"/>
    </xf>
    <xf numFmtId="164" fontId="2" fillId="0" borderId="2" xfId="2" applyNumberFormat="1" applyFont="1" applyFill="1" applyBorder="1" applyAlignment="1">
      <alignment horizontal="left" vertical="center" wrapText="1" indent="1"/>
    </xf>
    <xf numFmtId="4" fontId="7" fillId="0" borderId="10" xfId="1" applyNumberFormat="1" applyFont="1" applyBorder="1" applyAlignment="1">
      <alignment horizontal="left" vertical="center" wrapText="1" indent="1"/>
    </xf>
    <xf numFmtId="4" fontId="7" fillId="0" borderId="0" xfId="1" applyNumberFormat="1" applyFont="1" applyBorder="1" applyAlignment="1">
      <alignment horizontal="left" vertical="center" wrapText="1" indent="1"/>
    </xf>
    <xf numFmtId="164" fontId="3" fillId="0" borderId="1" xfId="2" applyNumberFormat="1" applyFont="1" applyFill="1" applyBorder="1" applyAlignment="1" applyProtection="1">
      <alignment horizontal="left" vertical="center" wrapText="1" indent="1"/>
    </xf>
    <xf numFmtId="4" fontId="3" fillId="0" borderId="4" xfId="0" applyNumberFormat="1" applyFont="1" applyBorder="1" applyAlignment="1">
      <alignment horizontal="left" vertical="center" wrapText="1" indent="1"/>
    </xf>
    <xf numFmtId="164" fontId="2" fillId="0" borderId="3" xfId="4" applyNumberFormat="1" applyFont="1" applyFill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8" fillId="0" borderId="4" xfId="1" applyFont="1" applyBorder="1" applyAlignment="1">
      <alignment horizontal="left" vertical="center" wrapText="1" indent="1"/>
    </xf>
    <xf numFmtId="0" fontId="8" fillId="0" borderId="3" xfId="1" applyFont="1" applyBorder="1" applyAlignment="1">
      <alignment horizontal="left" vertical="center" wrapText="1" indent="1"/>
    </xf>
    <xf numFmtId="0" fontId="8" fillId="0" borderId="2" xfId="1" applyFont="1" applyBorder="1" applyAlignment="1">
      <alignment horizontal="left" vertical="center" wrapText="1" indent="1"/>
    </xf>
    <xf numFmtId="4" fontId="7" fillId="0" borderId="10" xfId="1" applyNumberFormat="1" applyFont="1" applyBorder="1" applyAlignment="1">
      <alignment horizontal="left" vertical="center" wrapText="1" indent="1"/>
    </xf>
    <xf numFmtId="4" fontId="7" fillId="0" borderId="0" xfId="1" applyNumberFormat="1" applyFont="1" applyBorder="1" applyAlignment="1">
      <alignment horizontal="left" vertical="center" wrapText="1" indent="1"/>
    </xf>
    <xf numFmtId="4" fontId="7" fillId="0" borderId="11" xfId="1" applyNumberFormat="1" applyFont="1" applyBorder="1" applyAlignment="1">
      <alignment horizontal="left" vertical="center" wrapText="1" indent="1"/>
    </xf>
    <xf numFmtId="0" fontId="2" fillId="0" borderId="4" xfId="3" applyNumberFormat="1" applyFont="1" applyFill="1" applyBorder="1" applyAlignment="1">
      <alignment horizontal="left" vertical="center" wrapText="1" indent="1"/>
    </xf>
    <xf numFmtId="0" fontId="2" fillId="0" borderId="2" xfId="3" applyNumberFormat="1" applyFont="1" applyFill="1" applyBorder="1" applyAlignment="1">
      <alignment horizontal="left" vertical="center" wrapText="1" indent="1"/>
    </xf>
    <xf numFmtId="0" fontId="3" fillId="0" borderId="4" xfId="1" applyFont="1" applyBorder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1"/>
    </xf>
    <xf numFmtId="4" fontId="7" fillId="0" borderId="4" xfId="1" applyNumberFormat="1" applyFont="1" applyBorder="1" applyAlignment="1">
      <alignment horizontal="left" vertical="center" wrapText="1" indent="1"/>
    </xf>
    <xf numFmtId="4" fontId="7" fillId="0" borderId="3" xfId="1" applyNumberFormat="1" applyFont="1" applyBorder="1" applyAlignment="1">
      <alignment horizontal="left" vertical="center" wrapText="1" indent="1"/>
    </xf>
    <xf numFmtId="4" fontId="7" fillId="0" borderId="2" xfId="1" applyNumberFormat="1" applyFont="1" applyBorder="1" applyAlignment="1">
      <alignment horizontal="left" vertical="center" wrapText="1" indent="1"/>
    </xf>
    <xf numFmtId="4" fontId="7" fillId="0" borderId="4" xfId="1" applyNumberFormat="1" applyFont="1" applyBorder="1" applyAlignment="1">
      <alignment horizontal="center" vertical="center" wrapText="1"/>
    </xf>
    <xf numFmtId="4" fontId="7" fillId="0" borderId="3" xfId="1" applyNumberFormat="1" applyFont="1" applyBorder="1" applyAlignment="1">
      <alignment horizontal="center" vertical="center" wrapText="1"/>
    </xf>
    <xf numFmtId="4" fontId="7" fillId="0" borderId="2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left" vertical="center" wrapText="1" indent="1"/>
    </xf>
    <xf numFmtId="4" fontId="3" fillId="0" borderId="2" xfId="1" applyNumberFormat="1" applyFont="1" applyBorder="1" applyAlignment="1">
      <alignment horizontal="left" vertical="center" wrapText="1" indent="1"/>
    </xf>
    <xf numFmtId="0" fontId="2" fillId="0" borderId="4" xfId="1" applyFont="1" applyBorder="1" applyAlignment="1">
      <alignment horizontal="left" vertical="center" wrapText="1" indent="1"/>
    </xf>
    <xf numFmtId="0" fontId="2" fillId="0" borderId="2" xfId="1" applyFont="1" applyBorder="1" applyAlignment="1">
      <alignment horizontal="left" vertical="center" wrapText="1" indent="1"/>
    </xf>
    <xf numFmtId="0" fontId="2" fillId="0" borderId="6" xfId="1" applyFont="1" applyBorder="1" applyAlignment="1">
      <alignment horizontal="left" vertical="center" wrapText="1" indent="1"/>
    </xf>
    <xf numFmtId="0" fontId="2" fillId="0" borderId="5" xfId="1" applyFont="1" applyBorder="1" applyAlignment="1">
      <alignment horizontal="left" vertical="center" wrapText="1" indent="1"/>
    </xf>
    <xf numFmtId="4" fontId="11" fillId="0" borderId="4" xfId="1" applyNumberFormat="1" applyFont="1" applyBorder="1" applyAlignment="1">
      <alignment horizontal="left" vertical="center" wrapText="1" indent="6"/>
    </xf>
    <xf numFmtId="4" fontId="11" fillId="0" borderId="3" xfId="1" applyNumberFormat="1" applyFont="1" applyBorder="1" applyAlignment="1">
      <alignment horizontal="left" vertical="center" wrapText="1" indent="6"/>
    </xf>
    <xf numFmtId="4" fontId="11" fillId="0" borderId="2" xfId="1" applyNumberFormat="1" applyFont="1" applyBorder="1" applyAlignment="1">
      <alignment horizontal="left" vertical="center" wrapText="1" indent="6"/>
    </xf>
    <xf numFmtId="4" fontId="7" fillId="0" borderId="4" xfId="1" applyNumberFormat="1" applyFont="1" applyBorder="1" applyAlignment="1">
      <alignment horizontal="left" vertical="center" wrapText="1" indent="2"/>
    </xf>
    <xf numFmtId="4" fontId="7" fillId="0" borderId="3" xfId="1" applyNumberFormat="1" applyFont="1" applyBorder="1" applyAlignment="1">
      <alignment horizontal="left" vertical="center" wrapText="1" indent="2"/>
    </xf>
    <xf numFmtId="4" fontId="7" fillId="0" borderId="2" xfId="1" applyNumberFormat="1" applyFont="1" applyBorder="1" applyAlignment="1">
      <alignment horizontal="left" vertical="center" wrapText="1" indent="2"/>
    </xf>
    <xf numFmtId="4" fontId="7" fillId="0" borderId="4" xfId="1" applyNumberFormat="1" applyFont="1" applyBorder="1" applyAlignment="1">
      <alignment horizontal="left" vertical="center" wrapText="1"/>
    </xf>
    <xf numFmtId="4" fontId="7" fillId="0" borderId="3" xfId="1" applyNumberFormat="1" applyFont="1" applyBorder="1" applyAlignment="1">
      <alignment horizontal="left" vertical="center" wrapText="1"/>
    </xf>
    <xf numFmtId="4" fontId="7" fillId="0" borderId="2" xfId="1" applyNumberFormat="1" applyFont="1" applyBorder="1" applyAlignment="1">
      <alignment horizontal="left" vertical="center" wrapText="1"/>
    </xf>
    <xf numFmtId="4" fontId="7" fillId="0" borderId="10" xfId="1" applyNumberFormat="1" applyFont="1" applyBorder="1" applyAlignment="1">
      <alignment horizontal="left" vertical="center" wrapText="1" indent="2"/>
    </xf>
    <xf numFmtId="4" fontId="7" fillId="0" borderId="0" xfId="1" applyNumberFormat="1" applyFont="1" applyBorder="1" applyAlignment="1">
      <alignment horizontal="left" vertical="center" wrapText="1" indent="2"/>
    </xf>
    <xf numFmtId="4" fontId="7" fillId="0" borderId="11" xfId="1" applyNumberFormat="1" applyFont="1" applyBorder="1" applyAlignment="1">
      <alignment horizontal="left" vertical="center" wrapText="1" indent="2"/>
    </xf>
  </cellXfs>
  <cellStyles count="6">
    <cellStyle name="Millares" xfId="5" builtinId="3"/>
    <cellStyle name="Millares 2" xfId="3" xr:uid="{E3AFEE03-AA1D-C84D-A494-A827A2825181}"/>
    <cellStyle name="Moneda" xfId="4" builtinId="4"/>
    <cellStyle name="Moneda 2" xfId="2" xr:uid="{957B7A0D-8334-7842-BC47-DDCB4AEEDF93}"/>
    <cellStyle name="Normal" xfId="0" builtinId="0"/>
    <cellStyle name="Normal 2" xfId="1" xr:uid="{1A8DF7C5-EB42-3849-BCD7-F7C7F47887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14C3E-0434-A54D-A6BE-7D72DF6418BF}">
  <dimension ref="A1:H262"/>
  <sheetViews>
    <sheetView tabSelected="1" view="pageBreakPreview" topLeftCell="A10" zoomScaleNormal="90" zoomScaleSheetLayoutView="100" zoomScalePageLayoutView="180" workbookViewId="0">
      <selection activeCell="M112" sqref="M112"/>
    </sheetView>
  </sheetViews>
  <sheetFormatPr baseColWidth="10" defaultColWidth="11.5" defaultRowHeight="7.95" customHeight="1"/>
  <cols>
    <col min="1" max="1" width="7.5" style="2" customWidth="1"/>
    <col min="2" max="2" width="30.19921875" style="1" customWidth="1"/>
    <col min="3" max="3" width="9.69921875" style="8" customWidth="1"/>
    <col min="4" max="4" width="8.296875" style="8" bestFit="1" customWidth="1"/>
    <col min="5" max="5" width="8.19921875" style="7" customWidth="1"/>
    <col min="6" max="6" width="30.19921875" style="9" customWidth="1"/>
    <col min="7" max="7" width="9.69921875" style="8" customWidth="1"/>
    <col min="8" max="8" width="8.796875" style="8" bestFit="1" customWidth="1"/>
    <col min="9" max="16384" width="11.5" style="2"/>
  </cols>
  <sheetData>
    <row r="1" spans="2:8" s="33" customFormat="1" ht="7.95" customHeight="1">
      <c r="B1" s="15" t="s">
        <v>49</v>
      </c>
      <c r="C1" s="45" t="s">
        <v>355</v>
      </c>
      <c r="D1" s="45" t="s">
        <v>296</v>
      </c>
      <c r="E1" s="46"/>
      <c r="F1" s="15" t="s">
        <v>47</v>
      </c>
      <c r="G1" s="45" t="s">
        <v>73</v>
      </c>
      <c r="H1" s="45" t="s">
        <v>296</v>
      </c>
    </row>
    <row r="2" spans="2:8" s="33" customFormat="1" ht="7.95" customHeight="1">
      <c r="B2" s="15"/>
      <c r="C2" s="45"/>
      <c r="D2" s="45"/>
      <c r="E2" s="46"/>
      <c r="F2" s="15"/>
      <c r="G2" s="45"/>
      <c r="H2" s="45"/>
    </row>
    <row r="3" spans="2:8" s="33" customFormat="1" ht="7.95" customHeight="1">
      <c r="B3" s="16" t="s">
        <v>356</v>
      </c>
      <c r="C3" s="20">
        <v>7680</v>
      </c>
      <c r="D3" s="20">
        <v>480</v>
      </c>
      <c r="E3" s="28"/>
      <c r="F3" s="21" t="s">
        <v>357</v>
      </c>
      <c r="G3" s="28">
        <v>3330</v>
      </c>
      <c r="H3" s="28">
        <v>225</v>
      </c>
    </row>
    <row r="4" spans="2:8" s="33" customFormat="1" ht="7.95" customHeight="1">
      <c r="B4" s="16" t="s">
        <v>54</v>
      </c>
      <c r="C4" s="20">
        <v>5040</v>
      </c>
      <c r="D4" s="20">
        <v>315</v>
      </c>
      <c r="E4" s="28"/>
      <c r="F4" s="21" t="s">
        <v>209</v>
      </c>
      <c r="G4" s="28">
        <v>3780</v>
      </c>
      <c r="H4" s="28">
        <v>240</v>
      </c>
    </row>
    <row r="5" spans="2:8" s="33" customFormat="1" ht="7.95" customHeight="1">
      <c r="B5" s="16" t="s">
        <v>55</v>
      </c>
      <c r="C5" s="20">
        <v>2640</v>
      </c>
      <c r="D5" s="20">
        <v>165</v>
      </c>
      <c r="E5" s="28"/>
      <c r="F5" s="21" t="s">
        <v>358</v>
      </c>
      <c r="G5" s="28">
        <f>H5*16</f>
        <v>5280</v>
      </c>
      <c r="H5" s="28">
        <v>330</v>
      </c>
    </row>
    <row r="6" spans="2:8" s="33" customFormat="1" ht="7.95" customHeight="1">
      <c r="B6" s="16" t="s">
        <v>359</v>
      </c>
      <c r="C6" s="20">
        <v>5920</v>
      </c>
      <c r="D6" s="20">
        <v>370</v>
      </c>
      <c r="E6" s="28"/>
      <c r="F6" s="21" t="s">
        <v>74</v>
      </c>
      <c r="G6" s="28">
        <f>H6*16</f>
        <v>11360</v>
      </c>
      <c r="H6" s="28">
        <v>710</v>
      </c>
    </row>
    <row r="7" spans="2:8" s="33" customFormat="1" ht="7.95" customHeight="1">
      <c r="B7" s="16" t="s">
        <v>360</v>
      </c>
      <c r="C7" s="20">
        <v>6720</v>
      </c>
      <c r="D7" s="20">
        <v>420</v>
      </c>
      <c r="E7" s="28"/>
      <c r="F7" s="21" t="s">
        <v>361</v>
      </c>
      <c r="G7" s="28">
        <f>H7*16</f>
        <v>5120</v>
      </c>
      <c r="H7" s="28">
        <v>320</v>
      </c>
    </row>
    <row r="8" spans="2:8" s="33" customFormat="1" ht="7.95" customHeight="1">
      <c r="B8" s="16" t="s">
        <v>362</v>
      </c>
      <c r="C8" s="20">
        <v>6800</v>
      </c>
      <c r="D8" s="20">
        <v>425</v>
      </c>
      <c r="E8" s="28"/>
      <c r="F8" s="21" t="s">
        <v>75</v>
      </c>
      <c r="G8" s="28">
        <f>H8*16</f>
        <v>7280</v>
      </c>
      <c r="H8" s="28">
        <v>455</v>
      </c>
    </row>
    <row r="9" spans="2:8" s="33" customFormat="1" ht="7.95" customHeight="1">
      <c r="B9" s="16" t="s">
        <v>363</v>
      </c>
      <c r="C9" s="20">
        <v>22560</v>
      </c>
      <c r="D9" s="20">
        <v>1410</v>
      </c>
      <c r="E9" s="28"/>
      <c r="F9" s="21" t="s">
        <v>76</v>
      </c>
      <c r="G9" s="28">
        <f>H9*16</f>
        <v>3840</v>
      </c>
      <c r="H9" s="28">
        <v>240</v>
      </c>
    </row>
    <row r="10" spans="2:8" s="33" customFormat="1" ht="7.95" customHeight="1">
      <c r="B10" s="16" t="s">
        <v>364</v>
      </c>
      <c r="C10" s="20">
        <v>2640</v>
      </c>
      <c r="D10" s="20">
        <v>165</v>
      </c>
      <c r="E10" s="28"/>
      <c r="F10" s="21" t="s">
        <v>365</v>
      </c>
      <c r="G10" s="28">
        <v>4840</v>
      </c>
      <c r="H10" s="28">
        <v>310</v>
      </c>
    </row>
    <row r="11" spans="2:8" s="33" customFormat="1" ht="7.95" customHeight="1">
      <c r="B11" s="16" t="s">
        <v>366</v>
      </c>
      <c r="C11" s="20">
        <v>17520</v>
      </c>
      <c r="D11" s="20">
        <v>1095</v>
      </c>
      <c r="E11" s="28"/>
      <c r="F11" s="21" t="s">
        <v>367</v>
      </c>
      <c r="G11" s="28">
        <f>H11*16</f>
        <v>8080</v>
      </c>
      <c r="H11" s="28">
        <v>505</v>
      </c>
    </row>
    <row r="12" spans="2:8" s="33" customFormat="1" ht="7.95" customHeight="1">
      <c r="B12" s="16" t="s">
        <v>368</v>
      </c>
      <c r="C12" s="20">
        <v>5120</v>
      </c>
      <c r="D12" s="20">
        <v>320</v>
      </c>
      <c r="E12" s="28"/>
      <c r="F12" s="21" t="s">
        <v>77</v>
      </c>
      <c r="G12" s="28">
        <f>H12*16</f>
        <v>10480</v>
      </c>
      <c r="H12" s="28">
        <v>655</v>
      </c>
    </row>
    <row r="13" spans="2:8" s="33" customFormat="1" ht="7.95" customHeight="1">
      <c r="B13" s="16" t="s">
        <v>56</v>
      </c>
      <c r="C13" s="20">
        <v>17520</v>
      </c>
      <c r="D13" s="20">
        <v>1095</v>
      </c>
      <c r="E13" s="28"/>
      <c r="F13" s="38"/>
      <c r="G13" s="42"/>
      <c r="H13" s="42"/>
    </row>
    <row r="14" spans="2:8" s="33" customFormat="1" ht="7.95" customHeight="1">
      <c r="B14" s="16" t="s">
        <v>57</v>
      </c>
      <c r="C14" s="20">
        <v>7280</v>
      </c>
      <c r="D14" s="20">
        <v>455</v>
      </c>
      <c r="E14" s="28"/>
      <c r="F14" s="15" t="s">
        <v>48</v>
      </c>
      <c r="G14" s="45" t="s">
        <v>73</v>
      </c>
      <c r="H14" s="45" t="s">
        <v>296</v>
      </c>
    </row>
    <row r="15" spans="2:8" s="33" customFormat="1" ht="7.95" customHeight="1">
      <c r="B15" s="16" t="s">
        <v>58</v>
      </c>
      <c r="C15" s="20">
        <v>19760</v>
      </c>
      <c r="D15" s="20">
        <v>1235</v>
      </c>
      <c r="E15" s="28"/>
      <c r="F15" s="19"/>
      <c r="G15" s="42"/>
      <c r="H15" s="42"/>
    </row>
    <row r="16" spans="2:8" s="33" customFormat="1" ht="7.95" customHeight="1">
      <c r="B16" s="16" t="s">
        <v>59</v>
      </c>
      <c r="C16" s="20">
        <v>4240</v>
      </c>
      <c r="D16" s="20">
        <v>265</v>
      </c>
      <c r="E16" s="28"/>
      <c r="F16" s="16" t="s">
        <v>78</v>
      </c>
      <c r="G16" s="28">
        <f>H16*16</f>
        <v>5200</v>
      </c>
      <c r="H16" s="28">
        <v>325</v>
      </c>
    </row>
    <row r="17" spans="2:8" s="33" customFormat="1" ht="7.95" customHeight="1">
      <c r="B17" s="16" t="s">
        <v>60</v>
      </c>
      <c r="C17" s="20">
        <v>3760</v>
      </c>
      <c r="D17" s="20">
        <v>235</v>
      </c>
      <c r="E17" s="28"/>
      <c r="F17" s="16" t="s">
        <v>369</v>
      </c>
      <c r="G17" s="28">
        <f>H17*16</f>
        <v>6800</v>
      </c>
      <c r="H17" s="28">
        <v>425</v>
      </c>
    </row>
    <row r="18" spans="2:8" s="33" customFormat="1" ht="7.95" customHeight="1">
      <c r="B18" s="16" t="s">
        <v>61</v>
      </c>
      <c r="C18" s="20">
        <v>3440</v>
      </c>
      <c r="D18" s="20">
        <v>215</v>
      </c>
      <c r="E18" s="28"/>
      <c r="F18" s="16" t="s">
        <v>370</v>
      </c>
      <c r="G18" s="28">
        <v>2980</v>
      </c>
      <c r="H18" s="28">
        <v>255</v>
      </c>
    </row>
    <row r="19" spans="2:8" s="33" customFormat="1" ht="7.95" customHeight="1">
      <c r="B19" s="16" t="s">
        <v>371</v>
      </c>
      <c r="C19" s="20">
        <v>8560</v>
      </c>
      <c r="D19" s="20">
        <v>535</v>
      </c>
      <c r="E19" s="28"/>
      <c r="F19" s="16" t="s">
        <v>372</v>
      </c>
      <c r="G19" s="28">
        <v>2960</v>
      </c>
      <c r="H19" s="28">
        <v>255</v>
      </c>
    </row>
    <row r="20" spans="2:8" s="33" customFormat="1" ht="7.95" customHeight="1">
      <c r="B20" s="57"/>
      <c r="C20" s="42"/>
      <c r="D20" s="42"/>
      <c r="E20" s="28"/>
      <c r="F20" s="16" t="s">
        <v>373</v>
      </c>
      <c r="G20" s="28">
        <v>8750</v>
      </c>
      <c r="H20" s="28">
        <v>550</v>
      </c>
    </row>
    <row r="21" spans="2:8" s="33" customFormat="1" ht="7.95" customHeight="1">
      <c r="B21" s="15" t="s">
        <v>47</v>
      </c>
      <c r="C21" s="45" t="s">
        <v>73</v>
      </c>
      <c r="D21" s="45" t="s">
        <v>296</v>
      </c>
      <c r="E21" s="28"/>
      <c r="F21" s="16" t="s">
        <v>374</v>
      </c>
      <c r="G21" s="28">
        <f>H21*16</f>
        <v>6000</v>
      </c>
      <c r="H21" s="28">
        <v>375</v>
      </c>
    </row>
    <row r="22" spans="2:8" s="33" customFormat="1" ht="7.95" customHeight="1">
      <c r="B22" s="15"/>
      <c r="C22" s="53"/>
      <c r="D22" s="53"/>
      <c r="E22" s="28"/>
      <c r="F22" s="16" t="s">
        <v>79</v>
      </c>
      <c r="G22" s="28">
        <f>H22*16</f>
        <v>5760</v>
      </c>
      <c r="H22" s="28">
        <v>360</v>
      </c>
    </row>
    <row r="23" spans="2:8" s="33" customFormat="1" ht="7.95" customHeight="1">
      <c r="B23" s="16" t="s">
        <v>375</v>
      </c>
      <c r="C23" s="28">
        <f>D23*16</f>
        <v>4640</v>
      </c>
      <c r="D23" s="28">
        <v>290</v>
      </c>
      <c r="E23" s="28"/>
      <c r="F23" s="16" t="s">
        <v>210</v>
      </c>
      <c r="G23" s="28">
        <f>H23*16</f>
        <v>8400</v>
      </c>
      <c r="H23" s="28">
        <v>525</v>
      </c>
    </row>
    <row r="24" spans="2:8" s="33" customFormat="1" ht="7.95" customHeight="1">
      <c r="B24" s="16" t="s">
        <v>204</v>
      </c>
      <c r="C24" s="28">
        <v>6890</v>
      </c>
      <c r="D24" s="28">
        <v>430</v>
      </c>
      <c r="E24" s="46"/>
      <c r="F24" s="16" t="s">
        <v>376</v>
      </c>
      <c r="G24" s="28">
        <f>H24*16</f>
        <v>6080</v>
      </c>
      <c r="H24" s="28">
        <v>380</v>
      </c>
    </row>
    <row r="25" spans="2:8" s="33" customFormat="1" ht="7.95" customHeight="1">
      <c r="B25" s="16" t="s">
        <v>62</v>
      </c>
      <c r="C25" s="28">
        <v>18900</v>
      </c>
      <c r="D25" s="28">
        <v>1250</v>
      </c>
      <c r="E25" s="46"/>
      <c r="F25" s="16" t="s">
        <v>211</v>
      </c>
      <c r="G25" s="28">
        <f>H25*16</f>
        <v>7200</v>
      </c>
      <c r="H25" s="28">
        <v>450</v>
      </c>
    </row>
    <row r="26" spans="2:8" s="33" customFormat="1" ht="7.95" customHeight="1">
      <c r="B26" s="16" t="s">
        <v>63</v>
      </c>
      <c r="C26" s="28">
        <f>D26*16</f>
        <v>3760</v>
      </c>
      <c r="D26" s="28">
        <v>235</v>
      </c>
      <c r="E26" s="46"/>
      <c r="F26" s="16" t="s">
        <v>377</v>
      </c>
      <c r="G26" s="28">
        <v>7865</v>
      </c>
      <c r="H26" s="28">
        <v>490</v>
      </c>
    </row>
    <row r="27" spans="2:8" s="33" customFormat="1" ht="7.95" customHeight="1">
      <c r="B27" s="21" t="s">
        <v>378</v>
      </c>
      <c r="C27" s="75">
        <v>2460</v>
      </c>
      <c r="D27" s="75">
        <v>195</v>
      </c>
      <c r="E27" s="46"/>
      <c r="F27" s="16" t="s">
        <v>273</v>
      </c>
      <c r="G27" s="18">
        <v>7900</v>
      </c>
      <c r="H27" s="18">
        <v>500</v>
      </c>
    </row>
    <row r="28" spans="2:8" s="33" customFormat="1" ht="7.95" customHeight="1">
      <c r="B28" s="21" t="s">
        <v>379</v>
      </c>
      <c r="C28" s="75">
        <v>2690</v>
      </c>
      <c r="D28" s="75">
        <v>215</v>
      </c>
      <c r="E28" s="46"/>
      <c r="F28" s="16" t="s">
        <v>212</v>
      </c>
      <c r="G28" s="28">
        <v>7520</v>
      </c>
      <c r="H28" s="28">
        <v>470</v>
      </c>
    </row>
    <row r="29" spans="2:8" s="33" customFormat="1" ht="7.95" customHeight="1">
      <c r="B29" s="21" t="s">
        <v>64</v>
      </c>
      <c r="C29" s="75">
        <v>12900</v>
      </c>
      <c r="D29" s="75">
        <v>1030</v>
      </c>
      <c r="E29" s="28"/>
      <c r="F29" s="16" t="s">
        <v>380</v>
      </c>
      <c r="G29" s="28">
        <v>3590</v>
      </c>
      <c r="H29" s="28">
        <v>295</v>
      </c>
    </row>
    <row r="30" spans="2:8" s="33" customFormat="1" ht="7.95" customHeight="1">
      <c r="B30" s="16" t="s">
        <v>381</v>
      </c>
      <c r="C30" s="28">
        <v>6900</v>
      </c>
      <c r="D30" s="28">
        <v>440</v>
      </c>
      <c r="E30" s="28"/>
      <c r="F30" s="16" t="s">
        <v>213</v>
      </c>
      <c r="G30" s="28">
        <f>H30*16</f>
        <v>7200</v>
      </c>
      <c r="H30" s="28">
        <v>450</v>
      </c>
    </row>
    <row r="31" spans="2:8" s="33" customFormat="1" ht="7.95" customHeight="1">
      <c r="B31" s="16" t="s">
        <v>65</v>
      </c>
      <c r="C31" s="28">
        <f>D31*16</f>
        <v>17760</v>
      </c>
      <c r="D31" s="28">
        <v>1110</v>
      </c>
      <c r="E31" s="28"/>
      <c r="F31" s="16" t="s">
        <v>382</v>
      </c>
      <c r="G31" s="28">
        <f>H31*16</f>
        <v>6480</v>
      </c>
      <c r="H31" s="28">
        <v>405</v>
      </c>
    </row>
    <row r="32" spans="2:8" s="33" customFormat="1" ht="7.95" customHeight="1">
      <c r="B32" s="16" t="s">
        <v>205</v>
      </c>
      <c r="C32" s="28">
        <f>D32*16</f>
        <v>3920</v>
      </c>
      <c r="D32" s="28">
        <v>245</v>
      </c>
      <c r="E32" s="28"/>
      <c r="F32" s="16" t="s">
        <v>214</v>
      </c>
      <c r="G32" s="28">
        <v>8515</v>
      </c>
      <c r="H32" s="28">
        <v>775</v>
      </c>
    </row>
    <row r="33" spans="1:8" s="33" customFormat="1" ht="7.95" customHeight="1">
      <c r="A33" s="40"/>
      <c r="B33" s="16" t="s">
        <v>206</v>
      </c>
      <c r="C33" s="28">
        <f>D33*16</f>
        <v>2320</v>
      </c>
      <c r="D33" s="28">
        <v>145</v>
      </c>
      <c r="E33" s="28"/>
      <c r="F33" s="16" t="s">
        <v>383</v>
      </c>
      <c r="G33" s="28">
        <v>5950</v>
      </c>
      <c r="H33" s="28">
        <v>380</v>
      </c>
    </row>
    <row r="34" spans="1:8" s="40" customFormat="1" ht="7.95" customHeight="1">
      <c r="B34" s="16" t="s">
        <v>384</v>
      </c>
      <c r="C34" s="28">
        <f>D34*16</f>
        <v>2560</v>
      </c>
      <c r="D34" s="28">
        <v>160</v>
      </c>
      <c r="E34" s="28"/>
      <c r="F34" s="16" t="s">
        <v>215</v>
      </c>
      <c r="G34" s="28">
        <v>7490</v>
      </c>
      <c r="H34" s="28">
        <v>470</v>
      </c>
    </row>
    <row r="35" spans="1:8" s="40" customFormat="1" ht="7.95" customHeight="1">
      <c r="B35" s="16" t="s">
        <v>385</v>
      </c>
      <c r="C35" s="28">
        <v>37000</v>
      </c>
      <c r="D35" s="28">
        <v>2315</v>
      </c>
      <c r="E35" s="28"/>
      <c r="F35" s="16" t="s">
        <v>80</v>
      </c>
      <c r="G35" s="28">
        <v>5850</v>
      </c>
      <c r="H35" s="28">
        <v>365</v>
      </c>
    </row>
    <row r="36" spans="1:8" s="40" customFormat="1" ht="7.95" customHeight="1">
      <c r="B36" s="21" t="s">
        <v>66</v>
      </c>
      <c r="C36" s="28">
        <v>10360</v>
      </c>
      <c r="D36" s="28">
        <v>650</v>
      </c>
      <c r="E36" s="28"/>
      <c r="F36" s="25" t="s">
        <v>81</v>
      </c>
      <c r="G36" s="28">
        <f>H36*16</f>
        <v>8320</v>
      </c>
      <c r="H36" s="28">
        <v>520</v>
      </c>
    </row>
    <row r="37" spans="1:8" s="40" customFormat="1" ht="7.95" customHeight="1">
      <c r="B37" s="21" t="s">
        <v>386</v>
      </c>
      <c r="C37" s="28">
        <v>18000</v>
      </c>
      <c r="D37" s="28">
        <v>1125</v>
      </c>
      <c r="E37" s="28"/>
      <c r="F37" s="25" t="s">
        <v>82</v>
      </c>
      <c r="G37" s="28">
        <v>7520</v>
      </c>
      <c r="H37" s="28">
        <v>470</v>
      </c>
    </row>
    <row r="38" spans="1:8" s="40" customFormat="1" ht="7.95" customHeight="1">
      <c r="B38" s="21" t="s">
        <v>67</v>
      </c>
      <c r="C38" s="28">
        <v>16000</v>
      </c>
      <c r="D38" s="28">
        <v>1000</v>
      </c>
      <c r="E38" s="28"/>
      <c r="F38" s="16" t="s">
        <v>387</v>
      </c>
      <c r="G38" s="28">
        <f>H38*16</f>
        <v>7520</v>
      </c>
      <c r="H38" s="28">
        <v>470</v>
      </c>
    </row>
    <row r="39" spans="1:8" s="40" customFormat="1" ht="7.95" customHeight="1">
      <c r="B39" s="21" t="s">
        <v>68</v>
      </c>
      <c r="C39" s="28">
        <v>6950</v>
      </c>
      <c r="D39" s="28">
        <v>450</v>
      </c>
      <c r="E39" s="28"/>
      <c r="F39" s="16" t="s">
        <v>83</v>
      </c>
      <c r="G39" s="28">
        <f>H39*16</f>
        <v>5200</v>
      </c>
      <c r="H39" s="28">
        <v>325</v>
      </c>
    </row>
    <row r="40" spans="1:8" s="40" customFormat="1" ht="7.95" customHeight="1">
      <c r="B40" s="21" t="s">
        <v>388</v>
      </c>
      <c r="C40" s="28">
        <v>7020</v>
      </c>
      <c r="D40" s="28">
        <v>440</v>
      </c>
      <c r="E40" s="28"/>
      <c r="F40" s="16" t="s">
        <v>389</v>
      </c>
      <c r="G40" s="28">
        <f>H40*16</f>
        <v>7600</v>
      </c>
      <c r="H40" s="28">
        <v>475</v>
      </c>
    </row>
    <row r="41" spans="1:8" s="40" customFormat="1" ht="7.95" customHeight="1">
      <c r="B41" s="21" t="s">
        <v>69</v>
      </c>
      <c r="C41" s="28">
        <f>D41*16</f>
        <v>3600</v>
      </c>
      <c r="D41" s="28">
        <v>225</v>
      </c>
      <c r="E41" s="28"/>
      <c r="F41" s="16"/>
      <c r="G41" s="28"/>
      <c r="H41" s="28"/>
    </row>
    <row r="42" spans="1:8" s="40" customFormat="1" ht="7.95" customHeight="1">
      <c r="B42" s="21" t="s">
        <v>390</v>
      </c>
      <c r="C42" s="28">
        <f>D42*16</f>
        <v>21200</v>
      </c>
      <c r="D42" s="28">
        <v>1325</v>
      </c>
      <c r="E42" s="28"/>
      <c r="F42" s="15" t="s">
        <v>46</v>
      </c>
      <c r="G42" s="45" t="s">
        <v>73</v>
      </c>
      <c r="H42" s="45" t="s">
        <v>296</v>
      </c>
    </row>
    <row r="43" spans="1:8" s="40" customFormat="1" ht="7.95" customHeight="1">
      <c r="B43" s="21" t="s">
        <v>70</v>
      </c>
      <c r="C43" s="28">
        <f>D43*16</f>
        <v>5440</v>
      </c>
      <c r="D43" s="28">
        <v>340</v>
      </c>
      <c r="E43" s="28"/>
      <c r="F43" s="15"/>
      <c r="G43" s="46"/>
      <c r="H43" s="46"/>
    </row>
    <row r="44" spans="1:8" s="40" customFormat="1" ht="7.95" customHeight="1">
      <c r="B44" s="21" t="s">
        <v>391</v>
      </c>
      <c r="C44" s="28">
        <v>3050</v>
      </c>
      <c r="D44" s="28">
        <v>200</v>
      </c>
      <c r="E44" s="28"/>
      <c r="F44" s="16" t="s">
        <v>84</v>
      </c>
      <c r="G44" s="28">
        <f>H44*16</f>
        <v>3120</v>
      </c>
      <c r="H44" s="28">
        <v>195</v>
      </c>
    </row>
    <row r="45" spans="1:8" s="40" customFormat="1" ht="7.95" customHeight="1">
      <c r="B45" s="21" t="s">
        <v>71</v>
      </c>
      <c r="C45" s="28">
        <f>D45*16</f>
        <v>5120</v>
      </c>
      <c r="D45" s="28">
        <v>320</v>
      </c>
      <c r="E45" s="28"/>
      <c r="F45" s="16" t="s">
        <v>85</v>
      </c>
      <c r="G45" s="28">
        <f>H45*16</f>
        <v>4880</v>
      </c>
      <c r="H45" s="28">
        <v>305</v>
      </c>
    </row>
    <row r="46" spans="1:8" s="40" customFormat="1" ht="7.95" customHeight="1">
      <c r="B46" s="21" t="s">
        <v>207</v>
      </c>
      <c r="C46" s="28">
        <f>D46*16</f>
        <v>3840</v>
      </c>
      <c r="D46" s="28">
        <v>240</v>
      </c>
      <c r="E46" s="28"/>
      <c r="F46" s="16" t="s">
        <v>86</v>
      </c>
      <c r="G46" s="28">
        <v>4880</v>
      </c>
      <c r="H46" s="28">
        <v>305</v>
      </c>
    </row>
    <row r="47" spans="1:8" s="40" customFormat="1" ht="7.95" customHeight="1">
      <c r="B47" s="21" t="s">
        <v>392</v>
      </c>
      <c r="C47" s="28">
        <f>D47*16</f>
        <v>3840</v>
      </c>
      <c r="D47" s="28">
        <v>240</v>
      </c>
      <c r="E47" s="28"/>
      <c r="F47" s="16" t="s">
        <v>87</v>
      </c>
      <c r="G47" s="28">
        <v>3100</v>
      </c>
      <c r="H47" s="28">
        <v>230</v>
      </c>
    </row>
    <row r="48" spans="1:8" s="40" customFormat="1" ht="7.95" customHeight="1">
      <c r="B48" s="21" t="s">
        <v>208</v>
      </c>
      <c r="C48" s="28">
        <f>D48*16</f>
        <v>4640</v>
      </c>
      <c r="D48" s="28">
        <v>290</v>
      </c>
      <c r="E48" s="28"/>
      <c r="F48" s="16" t="s">
        <v>88</v>
      </c>
      <c r="G48" s="28">
        <f>H48*16</f>
        <v>3680</v>
      </c>
      <c r="H48" s="28">
        <v>230</v>
      </c>
    </row>
    <row r="49" spans="1:8" s="40" customFormat="1" ht="7.95" customHeight="1">
      <c r="B49" s="21" t="s">
        <v>393</v>
      </c>
      <c r="C49" s="28">
        <f>D49*16</f>
        <v>19440</v>
      </c>
      <c r="D49" s="28">
        <v>1215</v>
      </c>
      <c r="E49" s="28"/>
      <c r="F49" s="16" t="s">
        <v>394</v>
      </c>
      <c r="G49" s="28">
        <f>H49*16</f>
        <v>7280</v>
      </c>
      <c r="H49" s="28">
        <v>455</v>
      </c>
    </row>
    <row r="50" spans="1:8" s="40" customFormat="1" ht="7.95" customHeight="1">
      <c r="B50" s="21" t="s">
        <v>395</v>
      </c>
      <c r="C50" s="28">
        <v>6760</v>
      </c>
      <c r="D50" s="28">
        <v>425</v>
      </c>
      <c r="E50" s="28"/>
      <c r="F50" s="16" t="s">
        <v>297</v>
      </c>
      <c r="G50" s="18">
        <v>5600</v>
      </c>
      <c r="H50" s="18">
        <v>350</v>
      </c>
    </row>
    <row r="51" spans="1:8" s="40" customFormat="1" ht="7.95" customHeight="1">
      <c r="B51" s="21" t="s">
        <v>396</v>
      </c>
      <c r="C51" s="28">
        <v>13750</v>
      </c>
      <c r="D51" s="28">
        <v>860</v>
      </c>
      <c r="E51" s="28"/>
      <c r="F51" s="16" t="s">
        <v>89</v>
      </c>
      <c r="G51" s="28">
        <v>5300</v>
      </c>
      <c r="H51" s="28">
        <v>340</v>
      </c>
    </row>
    <row r="52" spans="1:8" s="40" customFormat="1" ht="7.95" customHeight="1">
      <c r="B52" s="21" t="s">
        <v>397</v>
      </c>
      <c r="C52" s="28">
        <f>D52*16</f>
        <v>4640</v>
      </c>
      <c r="D52" s="28">
        <v>290</v>
      </c>
      <c r="E52" s="46"/>
      <c r="F52" s="25" t="s">
        <v>90</v>
      </c>
      <c r="G52" s="28">
        <v>6750</v>
      </c>
      <c r="H52" s="28">
        <v>420</v>
      </c>
    </row>
    <row r="53" spans="1:8" s="40" customFormat="1" ht="7.95" customHeight="1">
      <c r="B53" s="21" t="s">
        <v>398</v>
      </c>
      <c r="C53" s="28">
        <f>D53*16</f>
        <v>3760</v>
      </c>
      <c r="D53" s="28">
        <v>235</v>
      </c>
      <c r="E53" s="46"/>
      <c r="F53" s="16" t="s">
        <v>298</v>
      </c>
      <c r="G53" s="28">
        <f>H53*16</f>
        <v>3840</v>
      </c>
      <c r="H53" s="28">
        <v>240</v>
      </c>
    </row>
    <row r="54" spans="1:8" s="40" customFormat="1" ht="7.95" customHeight="1">
      <c r="B54" s="21" t="s">
        <v>399</v>
      </c>
      <c r="C54" s="28">
        <v>6400</v>
      </c>
      <c r="D54" s="28">
        <v>400</v>
      </c>
      <c r="E54" s="46"/>
      <c r="F54" s="16" t="s">
        <v>91</v>
      </c>
      <c r="G54" s="28">
        <f>H54*16</f>
        <v>2560</v>
      </c>
      <c r="H54" s="28">
        <v>160</v>
      </c>
    </row>
    <row r="55" spans="1:8" s="40" customFormat="1" ht="7.95" customHeight="1">
      <c r="B55" s="16" t="s">
        <v>400</v>
      </c>
      <c r="C55" s="28">
        <v>4130</v>
      </c>
      <c r="D55" s="28">
        <v>260</v>
      </c>
      <c r="E55" s="46"/>
      <c r="F55" s="16" t="s">
        <v>92</v>
      </c>
      <c r="G55" s="28">
        <f>H55*16</f>
        <v>2720</v>
      </c>
      <c r="H55" s="28">
        <v>170</v>
      </c>
    </row>
    <row r="56" spans="1:8" s="40" customFormat="1" ht="7.95" customHeight="1">
      <c r="B56" s="21" t="s">
        <v>401</v>
      </c>
      <c r="C56" s="28">
        <f>D56*16</f>
        <v>6480</v>
      </c>
      <c r="D56" s="28">
        <v>405</v>
      </c>
      <c r="E56" s="28"/>
      <c r="F56" s="16" t="s">
        <v>299</v>
      </c>
      <c r="G56" s="28">
        <v>3120</v>
      </c>
      <c r="H56" s="28">
        <v>195</v>
      </c>
    </row>
    <row r="57" spans="1:8" s="40" customFormat="1" ht="7.95" customHeight="1">
      <c r="B57" s="21" t="s">
        <v>72</v>
      </c>
      <c r="C57" s="28">
        <f>D57*16</f>
        <v>6480</v>
      </c>
      <c r="D57" s="28">
        <v>405</v>
      </c>
      <c r="E57" s="28"/>
      <c r="F57" s="21" t="s">
        <v>300</v>
      </c>
      <c r="G57" s="28">
        <v>4095</v>
      </c>
      <c r="H57" s="28">
        <v>255</v>
      </c>
    </row>
    <row r="58" spans="1:8" s="40" customFormat="1" ht="7.95" customHeight="1">
      <c r="B58" s="21" t="s">
        <v>402</v>
      </c>
      <c r="C58" s="28">
        <f>D58*16</f>
        <v>5200</v>
      </c>
      <c r="D58" s="28">
        <v>325</v>
      </c>
      <c r="E58" s="28"/>
      <c r="F58" s="16" t="s">
        <v>216</v>
      </c>
      <c r="G58" s="28">
        <f>H58*16</f>
        <v>6000</v>
      </c>
      <c r="H58" s="28">
        <v>375</v>
      </c>
    </row>
    <row r="59" spans="1:8" s="40" customFormat="1" ht="7.95" customHeight="1">
      <c r="B59" s="21" t="s">
        <v>271</v>
      </c>
      <c r="C59" s="18">
        <v>3600</v>
      </c>
      <c r="D59" s="18">
        <v>250</v>
      </c>
      <c r="E59" s="28"/>
      <c r="F59" s="16" t="s">
        <v>93</v>
      </c>
      <c r="G59" s="28">
        <f>H59*16</f>
        <v>2400</v>
      </c>
      <c r="H59" s="28">
        <v>150</v>
      </c>
    </row>
    <row r="60" spans="1:8" s="40" customFormat="1" ht="7.95" customHeight="1">
      <c r="B60" s="21" t="s">
        <v>272</v>
      </c>
      <c r="C60" s="18">
        <v>4000</v>
      </c>
      <c r="D60" s="18">
        <v>340</v>
      </c>
      <c r="E60" s="28"/>
      <c r="F60" s="16" t="s">
        <v>94</v>
      </c>
      <c r="G60" s="28">
        <v>7000</v>
      </c>
      <c r="H60" s="28">
        <v>440</v>
      </c>
    </row>
    <row r="61" spans="1:8" s="40" customFormat="1" ht="7.95" customHeight="1">
      <c r="B61" s="76"/>
      <c r="C61" s="77"/>
      <c r="D61" s="77"/>
      <c r="E61" s="69"/>
      <c r="F61" s="16"/>
      <c r="G61" s="28"/>
      <c r="H61" s="28"/>
    </row>
    <row r="62" spans="1:8" s="40" customFormat="1" ht="7.95" customHeight="1">
      <c r="B62" s="76"/>
      <c r="C62" s="77"/>
      <c r="D62" s="77"/>
      <c r="E62" s="69"/>
      <c r="F62" s="78"/>
      <c r="G62" s="69"/>
      <c r="H62" s="72"/>
    </row>
    <row r="63" spans="1:8" s="40" customFormat="1" ht="7.95" customHeight="1">
      <c r="A63" s="101"/>
      <c r="B63" s="102"/>
      <c r="C63" s="102"/>
      <c r="D63" s="102"/>
      <c r="E63" s="102"/>
      <c r="F63" s="102"/>
      <c r="G63" s="102"/>
      <c r="H63" s="103"/>
    </row>
    <row r="64" spans="1:8" s="40" customFormat="1" ht="7.95" customHeight="1">
      <c r="F64" s="78"/>
      <c r="G64" s="69"/>
      <c r="H64" s="72"/>
    </row>
    <row r="65" spans="1:8" s="40" customFormat="1" ht="7.95" customHeight="1">
      <c r="B65" s="89"/>
      <c r="C65" s="90"/>
      <c r="D65" s="90"/>
      <c r="E65" s="90"/>
      <c r="F65" s="90"/>
      <c r="G65" s="90"/>
      <c r="H65" s="91"/>
    </row>
    <row r="66" spans="1:8" s="40" customFormat="1" ht="7.95" customHeight="1">
      <c r="B66" s="104"/>
      <c r="C66" s="105"/>
      <c r="D66" s="105"/>
      <c r="E66" s="105"/>
      <c r="F66" s="105"/>
      <c r="G66" s="105"/>
      <c r="H66" s="106"/>
    </row>
    <row r="67" spans="1:8" s="40" customFormat="1" ht="16.8" customHeight="1">
      <c r="B67" s="110" t="s">
        <v>265</v>
      </c>
      <c r="C67" s="111"/>
      <c r="D67" s="111"/>
      <c r="E67" s="111"/>
      <c r="F67" s="111"/>
      <c r="G67" s="111"/>
      <c r="H67" s="112"/>
    </row>
    <row r="68" spans="1:8" s="33" customFormat="1" ht="7.95" customHeight="1">
      <c r="A68" s="40"/>
      <c r="B68" s="73"/>
      <c r="C68" s="74"/>
      <c r="D68" s="74"/>
      <c r="E68" s="74"/>
      <c r="F68" s="51"/>
      <c r="G68" s="51"/>
      <c r="H68" s="52"/>
    </row>
    <row r="69" spans="1:8" ht="10.050000000000001" customHeight="1">
      <c r="A69" s="10"/>
      <c r="B69" s="3"/>
      <c r="C69" s="11"/>
      <c r="D69" s="11"/>
      <c r="F69" s="13"/>
      <c r="G69" s="13"/>
      <c r="H69" s="14"/>
    </row>
    <row r="70" spans="1:8" ht="10.050000000000001" customHeight="1">
      <c r="B70" s="44" t="s">
        <v>45</v>
      </c>
      <c r="C70" s="45" t="s">
        <v>73</v>
      </c>
      <c r="D70" s="45" t="s">
        <v>53</v>
      </c>
      <c r="E70" s="28"/>
      <c r="F70" s="44" t="s">
        <v>45</v>
      </c>
      <c r="G70" s="45" t="s">
        <v>73</v>
      </c>
      <c r="H70" s="45" t="s">
        <v>53</v>
      </c>
    </row>
    <row r="71" spans="1:8" ht="10.050000000000001" customHeight="1">
      <c r="B71" s="33"/>
      <c r="C71" s="33"/>
      <c r="D71" s="33"/>
      <c r="E71" s="33"/>
      <c r="F71" s="29"/>
      <c r="G71" s="42"/>
      <c r="H71" s="42"/>
    </row>
    <row r="72" spans="1:8" ht="10.050000000000001" customHeight="1">
      <c r="B72" s="21" t="s">
        <v>217</v>
      </c>
      <c r="C72" s="28">
        <f>D72*16</f>
        <v>5280</v>
      </c>
      <c r="D72" s="28">
        <v>330</v>
      </c>
      <c r="E72" s="28"/>
      <c r="F72" s="16" t="s">
        <v>242</v>
      </c>
      <c r="G72" s="28">
        <f>H72*16</f>
        <v>3360</v>
      </c>
      <c r="H72" s="28">
        <v>210</v>
      </c>
    </row>
    <row r="73" spans="1:8" ht="10.050000000000001" customHeight="1">
      <c r="B73" s="16" t="s">
        <v>95</v>
      </c>
      <c r="C73" s="28">
        <f>D73*16</f>
        <v>2800</v>
      </c>
      <c r="D73" s="28">
        <v>175</v>
      </c>
      <c r="E73" s="28"/>
      <c r="F73" s="16" t="s">
        <v>243</v>
      </c>
      <c r="G73" s="28">
        <v>3455</v>
      </c>
      <c r="H73" s="28">
        <v>215</v>
      </c>
    </row>
    <row r="74" spans="1:8" ht="10.050000000000001" customHeight="1">
      <c r="B74" s="21" t="s">
        <v>218</v>
      </c>
      <c r="C74" s="28">
        <v>4415</v>
      </c>
      <c r="D74" s="28">
        <v>275</v>
      </c>
      <c r="E74" s="28"/>
      <c r="F74" s="16" t="s">
        <v>114</v>
      </c>
      <c r="G74" s="28">
        <v>4605</v>
      </c>
      <c r="H74" s="28">
        <v>290</v>
      </c>
    </row>
    <row r="75" spans="1:8" ht="10.050000000000001" customHeight="1">
      <c r="B75" s="21" t="s">
        <v>219</v>
      </c>
      <c r="C75" s="28">
        <v>3550</v>
      </c>
      <c r="D75" s="28">
        <v>225</v>
      </c>
      <c r="E75" s="28"/>
      <c r="F75" s="16" t="s">
        <v>115</v>
      </c>
      <c r="G75" s="28">
        <f>H75*16</f>
        <v>6320</v>
      </c>
      <c r="H75" s="28">
        <v>395</v>
      </c>
    </row>
    <row r="76" spans="1:8" ht="10.050000000000001" customHeight="1">
      <c r="B76" s="21" t="s">
        <v>96</v>
      </c>
      <c r="C76" s="28">
        <f>D76*16</f>
        <v>3360</v>
      </c>
      <c r="D76" s="28">
        <v>210</v>
      </c>
      <c r="E76" s="28"/>
      <c r="F76" s="16" t="s">
        <v>116</v>
      </c>
      <c r="G76" s="28">
        <f>H76*16</f>
        <v>4240</v>
      </c>
      <c r="H76" s="28">
        <v>265</v>
      </c>
    </row>
    <row r="77" spans="1:8" ht="10.050000000000001" customHeight="1">
      <c r="B77" s="21" t="s">
        <v>97</v>
      </c>
      <c r="C77" s="28">
        <f>D77*16</f>
        <v>2800</v>
      </c>
      <c r="D77" s="28">
        <v>175</v>
      </c>
      <c r="E77" s="28"/>
      <c r="F77" s="29" t="s">
        <v>261</v>
      </c>
      <c r="G77" s="28">
        <v>5540</v>
      </c>
      <c r="H77" s="28">
        <v>340</v>
      </c>
    </row>
    <row r="78" spans="1:8" ht="10.050000000000001" customHeight="1">
      <c r="B78" s="21" t="s">
        <v>220</v>
      </c>
      <c r="C78" s="28">
        <v>4285</v>
      </c>
      <c r="D78" s="28">
        <v>205</v>
      </c>
      <c r="E78" s="28"/>
      <c r="F78" s="16" t="s">
        <v>117</v>
      </c>
      <c r="G78" s="28">
        <f>H78*16</f>
        <v>2720</v>
      </c>
      <c r="H78" s="28">
        <v>170</v>
      </c>
    </row>
    <row r="79" spans="1:8" ht="10.050000000000001" customHeight="1">
      <c r="B79" s="16" t="s">
        <v>98</v>
      </c>
      <c r="C79" s="28">
        <f>D79*16</f>
        <v>3200</v>
      </c>
      <c r="D79" s="28">
        <v>200</v>
      </c>
      <c r="E79" s="28"/>
      <c r="F79" s="16"/>
      <c r="G79" s="28"/>
      <c r="H79" s="28"/>
    </row>
    <row r="80" spans="1:8" ht="10.050000000000001" customHeight="1">
      <c r="B80" s="16" t="s">
        <v>99</v>
      </c>
      <c r="C80" s="28">
        <f>D80*16</f>
        <v>3440</v>
      </c>
      <c r="D80" s="28">
        <v>215</v>
      </c>
      <c r="E80" s="28"/>
      <c r="F80" s="44" t="s">
        <v>44</v>
      </c>
      <c r="G80" s="45" t="s">
        <v>73</v>
      </c>
      <c r="H80" s="45" t="s">
        <v>53</v>
      </c>
    </row>
    <row r="81" spans="2:8" ht="10.050000000000001" customHeight="1">
      <c r="B81" s="16" t="s">
        <v>221</v>
      </c>
      <c r="C81" s="28">
        <v>3275</v>
      </c>
      <c r="D81" s="28">
        <v>155</v>
      </c>
      <c r="E81" s="28"/>
      <c r="F81" s="33"/>
      <c r="G81" s="33"/>
      <c r="H81" s="33"/>
    </row>
    <row r="82" spans="2:8" ht="10.050000000000001" customHeight="1">
      <c r="B82" s="16" t="s">
        <v>100</v>
      </c>
      <c r="C82" s="28">
        <f>D82*16</f>
        <v>3120</v>
      </c>
      <c r="D82" s="28">
        <v>195</v>
      </c>
      <c r="E82" s="28"/>
      <c r="F82" s="16" t="s">
        <v>118</v>
      </c>
      <c r="G82" s="28">
        <v>6000</v>
      </c>
      <c r="H82" s="28">
        <v>375</v>
      </c>
    </row>
    <row r="83" spans="2:8" ht="10.050000000000001" customHeight="1">
      <c r="B83" s="16" t="s">
        <v>101</v>
      </c>
      <c r="C83" s="28">
        <f>D83*16</f>
        <v>4720</v>
      </c>
      <c r="D83" s="28">
        <v>295</v>
      </c>
      <c r="E83" s="28"/>
      <c r="F83" s="16" t="s">
        <v>119</v>
      </c>
      <c r="G83" s="28">
        <v>3680</v>
      </c>
      <c r="H83" s="28">
        <v>230</v>
      </c>
    </row>
    <row r="84" spans="2:8" ht="10.050000000000001" customHeight="1">
      <c r="B84" s="16" t="s">
        <v>102</v>
      </c>
      <c r="C84" s="28">
        <v>6915</v>
      </c>
      <c r="D84" s="28">
        <v>435</v>
      </c>
      <c r="E84" s="28"/>
      <c r="F84" s="16" t="s">
        <v>120</v>
      </c>
      <c r="G84" s="28">
        <f t="shared" ref="G84:G91" si="0">H84*16</f>
        <v>5360</v>
      </c>
      <c r="H84" s="28">
        <v>335</v>
      </c>
    </row>
    <row r="85" spans="2:8" ht="10.050000000000001" customHeight="1">
      <c r="B85" s="16" t="s">
        <v>103</v>
      </c>
      <c r="C85" s="28">
        <v>6915</v>
      </c>
      <c r="D85" s="28">
        <v>435</v>
      </c>
      <c r="E85" s="28"/>
      <c r="F85" s="16" t="s">
        <v>121</v>
      </c>
      <c r="G85" s="28">
        <f t="shared" si="0"/>
        <v>10480</v>
      </c>
      <c r="H85" s="28">
        <v>655</v>
      </c>
    </row>
    <row r="86" spans="2:8" ht="10.050000000000001" customHeight="1">
      <c r="B86" s="16" t="s">
        <v>222</v>
      </c>
      <c r="C86" s="28">
        <v>3275</v>
      </c>
      <c r="D86" s="28">
        <v>155</v>
      </c>
      <c r="E86" s="28"/>
      <c r="F86" s="16" t="s">
        <v>122</v>
      </c>
      <c r="G86" s="28">
        <f t="shared" si="0"/>
        <v>9040</v>
      </c>
      <c r="H86" s="28">
        <v>565</v>
      </c>
    </row>
    <row r="87" spans="2:8" ht="10.050000000000001" customHeight="1">
      <c r="B87" s="16" t="s">
        <v>223</v>
      </c>
      <c r="C87" s="28">
        <v>3275</v>
      </c>
      <c r="D87" s="28">
        <v>155</v>
      </c>
      <c r="E87" s="28"/>
      <c r="F87" s="16" t="s">
        <v>123</v>
      </c>
      <c r="G87" s="28">
        <f t="shared" si="0"/>
        <v>14320</v>
      </c>
      <c r="H87" s="28">
        <v>895</v>
      </c>
    </row>
    <row r="88" spans="2:8" ht="10.050000000000001" customHeight="1">
      <c r="B88" s="16" t="s">
        <v>104</v>
      </c>
      <c r="C88" s="28">
        <f>D88*16</f>
        <v>2400</v>
      </c>
      <c r="D88" s="28">
        <v>150</v>
      </c>
      <c r="E88" s="28"/>
      <c r="F88" s="16" t="s">
        <v>124</v>
      </c>
      <c r="G88" s="28">
        <f t="shared" si="0"/>
        <v>5360</v>
      </c>
      <c r="H88" s="28">
        <v>335</v>
      </c>
    </row>
    <row r="89" spans="2:8" ht="10.050000000000001" customHeight="1">
      <c r="B89" s="16" t="s">
        <v>224</v>
      </c>
      <c r="C89" s="28">
        <f>D89*16</f>
        <v>2480</v>
      </c>
      <c r="D89" s="28">
        <v>155</v>
      </c>
      <c r="E89" s="28"/>
      <c r="F89" s="16" t="s">
        <v>125</v>
      </c>
      <c r="G89" s="28">
        <f t="shared" si="0"/>
        <v>5760</v>
      </c>
      <c r="H89" s="28">
        <v>360</v>
      </c>
    </row>
    <row r="90" spans="2:8" ht="10.050000000000001" customHeight="1">
      <c r="B90" s="16" t="s">
        <v>225</v>
      </c>
      <c r="C90" s="28">
        <f>D90*16</f>
        <v>2400</v>
      </c>
      <c r="D90" s="28">
        <v>150</v>
      </c>
      <c r="E90" s="28"/>
      <c r="F90" s="16" t="s">
        <v>126</v>
      </c>
      <c r="G90" s="28">
        <f t="shared" si="0"/>
        <v>5200</v>
      </c>
      <c r="H90" s="28">
        <v>325</v>
      </c>
    </row>
    <row r="91" spans="2:8" ht="10.050000000000001" customHeight="1">
      <c r="B91" s="16" t="s">
        <v>226</v>
      </c>
      <c r="C91" s="28">
        <f>D91*16</f>
        <v>9040</v>
      </c>
      <c r="D91" s="28">
        <v>565</v>
      </c>
      <c r="E91" s="28"/>
      <c r="F91" s="16" t="s">
        <v>127</v>
      </c>
      <c r="G91" s="28">
        <f t="shared" si="0"/>
        <v>6080</v>
      </c>
      <c r="H91" s="28">
        <v>380</v>
      </c>
    </row>
    <row r="92" spans="2:8" s="10" customFormat="1" ht="10.050000000000001" customHeight="1">
      <c r="B92" s="16" t="s">
        <v>227</v>
      </c>
      <c r="C92" s="28">
        <v>3275</v>
      </c>
      <c r="D92" s="28">
        <v>155</v>
      </c>
      <c r="E92" s="28"/>
      <c r="F92" s="16" t="s">
        <v>128</v>
      </c>
      <c r="G92" s="28">
        <v>5760</v>
      </c>
      <c r="H92" s="28">
        <v>360</v>
      </c>
    </row>
    <row r="93" spans="2:8" s="10" customFormat="1" ht="10.050000000000001" customHeight="1">
      <c r="B93" s="16" t="s">
        <v>105</v>
      </c>
      <c r="C93" s="28">
        <f>D93*16</f>
        <v>3840</v>
      </c>
      <c r="D93" s="28">
        <v>240</v>
      </c>
      <c r="E93" s="28"/>
      <c r="F93" s="16" t="s">
        <v>129</v>
      </c>
      <c r="G93" s="28">
        <v>6370</v>
      </c>
      <c r="H93" s="28">
        <v>400</v>
      </c>
    </row>
    <row r="94" spans="2:8" s="10" customFormat="1" ht="10.050000000000001" customHeight="1">
      <c r="B94" s="16" t="s">
        <v>106</v>
      </c>
      <c r="C94" s="28">
        <f>D94*16</f>
        <v>5600</v>
      </c>
      <c r="D94" s="28">
        <v>350</v>
      </c>
      <c r="E94" s="28"/>
      <c r="F94" s="16" t="s">
        <v>130</v>
      </c>
      <c r="G94" s="28">
        <v>5925</v>
      </c>
      <c r="H94" s="28">
        <v>410</v>
      </c>
    </row>
    <row r="95" spans="2:8" s="10" customFormat="1" ht="10.050000000000001" customHeight="1">
      <c r="B95" s="16" t="s">
        <v>107</v>
      </c>
      <c r="C95" s="28">
        <v>4415</v>
      </c>
      <c r="D95" s="28">
        <v>275</v>
      </c>
      <c r="E95" s="28"/>
      <c r="F95" s="31" t="s">
        <v>294</v>
      </c>
      <c r="G95" s="32">
        <v>29000</v>
      </c>
      <c r="H95" s="32">
        <v>2400</v>
      </c>
    </row>
    <row r="96" spans="2:8" s="10" customFormat="1" ht="10.050000000000001" customHeight="1">
      <c r="B96" s="16" t="s">
        <v>108</v>
      </c>
      <c r="C96" s="28">
        <f>D96*16</f>
        <v>3920</v>
      </c>
      <c r="D96" s="28">
        <v>245</v>
      </c>
      <c r="E96" s="28"/>
      <c r="F96" s="31" t="s">
        <v>292</v>
      </c>
      <c r="G96" s="32">
        <v>8000</v>
      </c>
      <c r="H96" s="32">
        <v>700</v>
      </c>
    </row>
    <row r="97" spans="2:8" s="10" customFormat="1" ht="10.050000000000001" customHeight="1">
      <c r="B97" s="16" t="s">
        <v>228</v>
      </c>
      <c r="C97" s="28">
        <f>D97*16</f>
        <v>4800</v>
      </c>
      <c r="D97" s="28">
        <v>300</v>
      </c>
      <c r="E97" s="28"/>
      <c r="F97" s="31" t="s">
        <v>293</v>
      </c>
      <c r="G97" s="32">
        <v>10300</v>
      </c>
      <c r="H97" s="32">
        <v>860</v>
      </c>
    </row>
    <row r="98" spans="2:8" s="10" customFormat="1" ht="10.050000000000001" customHeight="1">
      <c r="B98" s="16" t="s">
        <v>229</v>
      </c>
      <c r="C98" s="28">
        <f>D98*16</f>
        <v>5760</v>
      </c>
      <c r="D98" s="28">
        <v>360</v>
      </c>
      <c r="E98" s="28"/>
      <c r="F98" s="16" t="s">
        <v>131</v>
      </c>
      <c r="G98" s="28">
        <f>H98*16</f>
        <v>4720</v>
      </c>
      <c r="H98" s="28">
        <v>295</v>
      </c>
    </row>
    <row r="99" spans="2:8" s="10" customFormat="1" ht="10.050000000000001" customHeight="1">
      <c r="B99" s="16" t="s">
        <v>230</v>
      </c>
      <c r="C99" s="28">
        <v>4130</v>
      </c>
      <c r="D99" s="28">
        <v>260</v>
      </c>
      <c r="E99" s="28"/>
      <c r="F99" s="16" t="s">
        <v>132</v>
      </c>
      <c r="G99" s="28">
        <f>H99*16</f>
        <v>4400</v>
      </c>
      <c r="H99" s="28">
        <v>275</v>
      </c>
    </row>
    <row r="100" spans="2:8" s="10" customFormat="1" ht="10.050000000000001" customHeight="1">
      <c r="B100" s="16" t="s">
        <v>109</v>
      </c>
      <c r="C100" s="28">
        <v>4895</v>
      </c>
      <c r="D100" s="28">
        <v>305</v>
      </c>
      <c r="E100" s="28"/>
      <c r="F100" s="25" t="s">
        <v>133</v>
      </c>
      <c r="G100" s="28">
        <v>24400</v>
      </c>
      <c r="H100" s="28">
        <v>1530</v>
      </c>
    </row>
    <row r="101" spans="2:8" s="10" customFormat="1" ht="10.050000000000001" customHeight="1">
      <c r="B101" s="16" t="s">
        <v>231</v>
      </c>
      <c r="C101" s="28">
        <v>3650</v>
      </c>
      <c r="D101" s="28">
        <v>230</v>
      </c>
      <c r="E101" s="28"/>
      <c r="F101" s="16" t="s">
        <v>244</v>
      </c>
      <c r="G101" s="28">
        <f>H101*16</f>
        <v>5600</v>
      </c>
      <c r="H101" s="28">
        <v>350</v>
      </c>
    </row>
    <row r="102" spans="2:8" s="10" customFormat="1" ht="10.050000000000001" customHeight="1">
      <c r="B102" s="16" t="s">
        <v>232</v>
      </c>
      <c r="C102" s="28">
        <v>3275</v>
      </c>
      <c r="D102" s="28">
        <v>155</v>
      </c>
      <c r="E102" s="28"/>
      <c r="F102" s="16" t="s">
        <v>134</v>
      </c>
      <c r="G102" s="28">
        <f>H102*16</f>
        <v>4720</v>
      </c>
      <c r="H102" s="28">
        <v>295</v>
      </c>
    </row>
    <row r="103" spans="2:8" s="10" customFormat="1" ht="10.050000000000001" customHeight="1">
      <c r="B103" s="16" t="s">
        <v>110</v>
      </c>
      <c r="C103" s="28">
        <f>D103*16</f>
        <v>4560</v>
      </c>
      <c r="D103" s="28">
        <v>285</v>
      </c>
      <c r="E103" s="28"/>
      <c r="F103" s="16" t="s">
        <v>135</v>
      </c>
      <c r="G103" s="28">
        <f>H103*16</f>
        <v>6560</v>
      </c>
      <c r="H103" s="28">
        <v>410</v>
      </c>
    </row>
    <row r="104" spans="2:8" s="9" customFormat="1" ht="10.050000000000001" customHeight="1">
      <c r="B104" s="16" t="s">
        <v>111</v>
      </c>
      <c r="C104" s="28">
        <f>D104*16</f>
        <v>4160</v>
      </c>
      <c r="D104" s="28">
        <v>260</v>
      </c>
      <c r="E104" s="28"/>
      <c r="F104" s="21" t="s">
        <v>136</v>
      </c>
      <c r="G104" s="28">
        <f>H104*16</f>
        <v>7680</v>
      </c>
      <c r="H104" s="28">
        <v>480</v>
      </c>
    </row>
    <row r="105" spans="2:8" s="9" customFormat="1" ht="10.050000000000001" customHeight="1">
      <c r="B105" s="16" t="s">
        <v>233</v>
      </c>
      <c r="C105" s="28">
        <v>3935</v>
      </c>
      <c r="D105" s="28">
        <v>250</v>
      </c>
      <c r="E105" s="28"/>
      <c r="F105" s="21" t="s">
        <v>137</v>
      </c>
      <c r="G105" s="28">
        <v>5376</v>
      </c>
      <c r="H105" s="28">
        <v>336</v>
      </c>
    </row>
    <row r="106" spans="2:8" s="9" customFormat="1" ht="10.050000000000001" customHeight="1">
      <c r="B106" s="16" t="s">
        <v>234</v>
      </c>
      <c r="C106" s="28">
        <v>2765</v>
      </c>
      <c r="D106" s="28">
        <v>135</v>
      </c>
      <c r="E106" s="28"/>
      <c r="F106" s="21" t="s">
        <v>138</v>
      </c>
      <c r="G106" s="28">
        <v>4680</v>
      </c>
      <c r="H106" s="28">
        <v>295</v>
      </c>
    </row>
    <row r="107" spans="2:8" s="9" customFormat="1" ht="10.050000000000001" customHeight="1">
      <c r="B107" s="16" t="s">
        <v>235</v>
      </c>
      <c r="C107" s="28">
        <v>3150</v>
      </c>
      <c r="D107" s="28">
        <v>150</v>
      </c>
      <c r="E107" s="28"/>
      <c r="F107" s="21" t="s">
        <v>139</v>
      </c>
      <c r="G107" s="28">
        <v>3648</v>
      </c>
      <c r="H107" s="28">
        <v>228</v>
      </c>
    </row>
    <row r="108" spans="2:8" s="9" customFormat="1" ht="10.050000000000001" customHeight="1">
      <c r="B108" s="16" t="s">
        <v>236</v>
      </c>
      <c r="C108" s="28">
        <v>2780</v>
      </c>
      <c r="D108" s="28">
        <v>135</v>
      </c>
      <c r="E108" s="28"/>
      <c r="F108" s="21" t="s">
        <v>140</v>
      </c>
      <c r="G108" s="28">
        <v>7680</v>
      </c>
      <c r="H108" s="28">
        <v>480</v>
      </c>
    </row>
    <row r="109" spans="2:8" s="9" customFormat="1" ht="10.050000000000001" customHeight="1">
      <c r="B109" s="16" t="s">
        <v>112</v>
      </c>
      <c r="C109" s="28">
        <v>2360</v>
      </c>
      <c r="D109" s="28">
        <v>175</v>
      </c>
      <c r="E109" s="28"/>
      <c r="F109" s="21" t="s">
        <v>141</v>
      </c>
      <c r="G109" s="28">
        <v>7680</v>
      </c>
      <c r="H109" s="28">
        <v>480</v>
      </c>
    </row>
    <row r="110" spans="2:8" s="9" customFormat="1" ht="10.050000000000001" customHeight="1">
      <c r="B110" s="16" t="s">
        <v>237</v>
      </c>
      <c r="C110" s="28">
        <f>D110*16</f>
        <v>2880</v>
      </c>
      <c r="D110" s="28">
        <v>180</v>
      </c>
      <c r="E110" s="28"/>
      <c r="F110" s="21" t="s">
        <v>142</v>
      </c>
      <c r="G110" s="28">
        <f>H110*16</f>
        <v>6480</v>
      </c>
      <c r="H110" s="28">
        <v>405</v>
      </c>
    </row>
    <row r="111" spans="2:8" s="9" customFormat="1" ht="10.050000000000001" customHeight="1">
      <c r="B111" s="16" t="s">
        <v>238</v>
      </c>
      <c r="C111" s="28">
        <v>5950</v>
      </c>
      <c r="D111" s="28">
        <v>370</v>
      </c>
      <c r="E111" s="28"/>
      <c r="F111" s="21" t="s">
        <v>143</v>
      </c>
      <c r="G111" s="28">
        <f>H111*16</f>
        <v>18480</v>
      </c>
      <c r="H111" s="28">
        <v>1155</v>
      </c>
    </row>
    <row r="112" spans="2:8" s="9" customFormat="1" ht="10.050000000000001" customHeight="1">
      <c r="B112" s="29" t="s">
        <v>259</v>
      </c>
      <c r="C112" s="28">
        <v>2320</v>
      </c>
      <c r="D112" s="28">
        <v>145</v>
      </c>
      <c r="E112" s="28"/>
      <c r="F112" s="21" t="s">
        <v>144</v>
      </c>
      <c r="G112" s="28">
        <v>10100</v>
      </c>
      <c r="H112" s="28">
        <v>640</v>
      </c>
    </row>
    <row r="113" spans="1:8" s="9" customFormat="1" ht="10.050000000000001" customHeight="1">
      <c r="B113" s="16" t="s">
        <v>256</v>
      </c>
      <c r="C113" s="28">
        <v>2690</v>
      </c>
      <c r="D113" s="28">
        <v>165</v>
      </c>
      <c r="E113" s="28"/>
      <c r="F113" s="21" t="s">
        <v>145</v>
      </c>
      <c r="G113" s="28">
        <v>7400</v>
      </c>
      <c r="H113" s="28">
        <v>470</v>
      </c>
    </row>
    <row r="114" spans="1:8" s="9" customFormat="1" ht="10.050000000000001" customHeight="1">
      <c r="B114" s="16" t="s">
        <v>257</v>
      </c>
      <c r="C114" s="28">
        <v>2320</v>
      </c>
      <c r="D114" s="28">
        <v>145</v>
      </c>
      <c r="E114" s="28"/>
      <c r="F114" s="21" t="s">
        <v>146</v>
      </c>
      <c r="G114" s="28">
        <f>H114*16</f>
        <v>4560</v>
      </c>
      <c r="H114" s="28">
        <v>285</v>
      </c>
    </row>
    <row r="115" spans="1:8" s="9" customFormat="1" ht="10.050000000000001" customHeight="1">
      <c r="B115" s="16" t="s">
        <v>258</v>
      </c>
      <c r="C115" s="28">
        <v>2690</v>
      </c>
      <c r="D115" s="28">
        <v>165</v>
      </c>
      <c r="E115" s="28"/>
      <c r="F115" s="21" t="s">
        <v>147</v>
      </c>
      <c r="G115" s="28">
        <f>H115*16</f>
        <v>4560</v>
      </c>
      <c r="H115" s="28">
        <v>285</v>
      </c>
    </row>
    <row r="116" spans="1:8" s="9" customFormat="1" ht="10.050000000000001" customHeight="1">
      <c r="B116" s="16" t="s">
        <v>113</v>
      </c>
      <c r="C116" s="28">
        <f>D116*16</f>
        <v>3600</v>
      </c>
      <c r="D116" s="28">
        <v>225</v>
      </c>
      <c r="E116" s="46"/>
      <c r="F116" s="21" t="s">
        <v>148</v>
      </c>
      <c r="G116" s="28">
        <v>6560</v>
      </c>
      <c r="H116" s="28">
        <v>410</v>
      </c>
    </row>
    <row r="117" spans="1:8" s="9" customFormat="1" ht="10.050000000000001" customHeight="1">
      <c r="B117" s="16" t="s">
        <v>239</v>
      </c>
      <c r="C117" s="28">
        <v>3780</v>
      </c>
      <c r="D117" s="28">
        <v>180</v>
      </c>
      <c r="E117" s="28"/>
      <c r="F117" s="21" t="s">
        <v>149</v>
      </c>
      <c r="G117" s="28">
        <f>H117*16</f>
        <v>5760</v>
      </c>
      <c r="H117" s="28">
        <v>360</v>
      </c>
    </row>
    <row r="118" spans="1:8" s="9" customFormat="1" ht="10.050000000000001" customHeight="1">
      <c r="B118" s="16" t="s">
        <v>240</v>
      </c>
      <c r="C118" s="28">
        <f>D118*16</f>
        <v>5760</v>
      </c>
      <c r="D118" s="28">
        <v>360</v>
      </c>
      <c r="E118" s="28"/>
      <c r="F118" s="21" t="s">
        <v>245</v>
      </c>
      <c r="G118" s="28">
        <f>H118*16</f>
        <v>3760</v>
      </c>
      <c r="H118" s="28">
        <v>235</v>
      </c>
    </row>
    <row r="119" spans="1:8" s="9" customFormat="1" ht="10.050000000000001" customHeight="1">
      <c r="B119" s="16" t="s">
        <v>241</v>
      </c>
      <c r="C119" s="28">
        <v>2450</v>
      </c>
      <c r="D119" s="28">
        <v>225</v>
      </c>
      <c r="E119" s="28"/>
      <c r="F119" s="21" t="s">
        <v>291</v>
      </c>
      <c r="G119" s="28">
        <v>3460</v>
      </c>
      <c r="H119" s="28">
        <v>265</v>
      </c>
    </row>
    <row r="120" spans="1:8" ht="10.050000000000001" customHeight="1">
      <c r="A120" s="9"/>
      <c r="B120" s="47"/>
      <c r="C120" s="48"/>
      <c r="D120" s="48"/>
      <c r="E120" s="48"/>
      <c r="F120" s="48"/>
      <c r="G120" s="48"/>
      <c r="H120" s="49"/>
    </row>
    <row r="121" spans="1:8" ht="19.05" customHeight="1">
      <c r="A121" s="9"/>
      <c r="B121" s="82" t="s">
        <v>266</v>
      </c>
      <c r="C121" s="83"/>
      <c r="D121" s="83"/>
      <c r="E121" s="83"/>
      <c r="F121" s="83"/>
      <c r="G121" s="83"/>
      <c r="H121" s="84"/>
    </row>
    <row r="122" spans="1:8" ht="10.95" customHeight="1">
      <c r="A122" s="9"/>
      <c r="B122" s="50"/>
      <c r="C122" s="51"/>
      <c r="D122" s="51"/>
      <c r="E122" s="51"/>
      <c r="F122" s="51"/>
      <c r="G122" s="51"/>
      <c r="H122" s="52"/>
    </row>
    <row r="123" spans="1:8" ht="10.050000000000001" customHeight="1"/>
    <row r="124" spans="1:8" ht="10.050000000000001" customHeight="1">
      <c r="B124" s="15" t="s">
        <v>43</v>
      </c>
      <c r="C124" s="22" t="s">
        <v>302</v>
      </c>
      <c r="D124" s="22" t="s">
        <v>296</v>
      </c>
      <c r="E124" s="27"/>
      <c r="F124" s="15" t="s">
        <v>43</v>
      </c>
      <c r="G124" s="22" t="s">
        <v>295</v>
      </c>
      <c r="H124" s="22" t="s">
        <v>296</v>
      </c>
    </row>
    <row r="125" spans="1:8" ht="10.050000000000001" customHeight="1">
      <c r="B125" s="15"/>
      <c r="C125" s="22"/>
      <c r="D125" s="22"/>
      <c r="E125" s="18"/>
      <c r="F125" s="15"/>
      <c r="G125" s="22"/>
      <c r="H125" s="22"/>
    </row>
    <row r="126" spans="1:8" ht="10.050000000000001" customHeight="1">
      <c r="B126" s="21" t="s">
        <v>150</v>
      </c>
      <c r="C126" s="24">
        <v>3760</v>
      </c>
      <c r="D126" s="24">
        <v>295</v>
      </c>
      <c r="E126" s="18"/>
      <c r="F126" s="16" t="s">
        <v>303</v>
      </c>
      <c r="G126" s="18">
        <v>28600</v>
      </c>
      <c r="H126" s="18">
        <v>1465</v>
      </c>
    </row>
    <row r="127" spans="1:8" ht="10.050000000000001" customHeight="1">
      <c r="B127" s="21" t="s">
        <v>151</v>
      </c>
      <c r="C127" s="18">
        <v>5665</v>
      </c>
      <c r="D127" s="18">
        <v>355</v>
      </c>
      <c r="E127" s="18"/>
      <c r="F127" s="16" t="s">
        <v>246</v>
      </c>
      <c r="G127" s="18">
        <f>H127*16</f>
        <v>139920</v>
      </c>
      <c r="H127" s="18">
        <v>8745</v>
      </c>
    </row>
    <row r="128" spans="1:8" ht="10.050000000000001" customHeight="1">
      <c r="B128" s="21" t="s">
        <v>152</v>
      </c>
      <c r="C128" s="18">
        <v>6900</v>
      </c>
      <c r="D128" s="18">
        <v>440</v>
      </c>
      <c r="E128" s="18"/>
      <c r="F128" s="16" t="s">
        <v>170</v>
      </c>
      <c r="G128" s="18">
        <f t="shared" ref="G128" si="1">H128*16</f>
        <v>5120</v>
      </c>
      <c r="H128" s="18">
        <v>320</v>
      </c>
    </row>
    <row r="129" spans="2:8" ht="10.050000000000001" customHeight="1">
      <c r="B129" s="21" t="s">
        <v>304</v>
      </c>
      <c r="C129" s="18">
        <v>10200</v>
      </c>
      <c r="D129" s="18">
        <v>635</v>
      </c>
      <c r="E129" s="18"/>
      <c r="F129" s="16" t="s">
        <v>171</v>
      </c>
      <c r="G129" s="18">
        <f>H129*16</f>
        <v>6080</v>
      </c>
      <c r="H129" s="18">
        <v>380</v>
      </c>
    </row>
    <row r="130" spans="2:8" ht="10.050000000000001" customHeight="1">
      <c r="B130" s="21" t="s">
        <v>305</v>
      </c>
      <c r="C130" s="18">
        <f>D130*16</f>
        <v>6480</v>
      </c>
      <c r="D130" s="18">
        <v>405</v>
      </c>
      <c r="E130" s="18"/>
      <c r="F130" s="16" t="s">
        <v>172</v>
      </c>
      <c r="G130" s="18">
        <f t="shared" ref="G130:G133" si="2">H130*16</f>
        <v>5600</v>
      </c>
      <c r="H130" s="18">
        <v>350</v>
      </c>
    </row>
    <row r="131" spans="2:8" ht="10.050000000000001" customHeight="1">
      <c r="B131" s="21" t="s">
        <v>306</v>
      </c>
      <c r="C131" s="18">
        <f>D131*16</f>
        <v>17520</v>
      </c>
      <c r="D131" s="18">
        <v>1095</v>
      </c>
      <c r="E131" s="18"/>
      <c r="F131" s="16" t="s">
        <v>307</v>
      </c>
      <c r="G131" s="18">
        <f t="shared" si="2"/>
        <v>5120</v>
      </c>
      <c r="H131" s="18">
        <v>320</v>
      </c>
    </row>
    <row r="132" spans="2:8" ht="10.050000000000001" customHeight="1">
      <c r="B132" s="21" t="s">
        <v>308</v>
      </c>
      <c r="C132" s="18">
        <f>D132*16</f>
        <v>4560</v>
      </c>
      <c r="D132" s="18">
        <v>285</v>
      </c>
      <c r="E132" s="18"/>
      <c r="F132" s="16" t="s">
        <v>309</v>
      </c>
      <c r="G132" s="18">
        <f t="shared" si="2"/>
        <v>3600</v>
      </c>
      <c r="H132" s="18">
        <v>225</v>
      </c>
    </row>
    <row r="133" spans="2:8" ht="10.050000000000001" customHeight="1">
      <c r="B133" s="21" t="s">
        <v>153</v>
      </c>
      <c r="C133" s="18">
        <f>D133*16</f>
        <v>5040</v>
      </c>
      <c r="D133" s="18">
        <v>315</v>
      </c>
      <c r="E133" s="18"/>
      <c r="F133" s="16" t="s">
        <v>173</v>
      </c>
      <c r="G133" s="18">
        <f t="shared" si="2"/>
        <v>5760</v>
      </c>
      <c r="H133" s="18">
        <v>360</v>
      </c>
    </row>
    <row r="134" spans="2:8" ht="10.050000000000001" customHeight="1">
      <c r="B134" s="21" t="s">
        <v>310</v>
      </c>
      <c r="C134" s="18">
        <v>6400</v>
      </c>
      <c r="D134" s="18">
        <v>410</v>
      </c>
      <c r="E134" s="18"/>
      <c r="F134" s="16"/>
      <c r="G134" s="18"/>
      <c r="H134" s="18"/>
    </row>
    <row r="135" spans="2:8" ht="10.050000000000001" customHeight="1">
      <c r="B135" s="21" t="s">
        <v>154</v>
      </c>
      <c r="C135" s="18">
        <f t="shared" ref="C135:C141" si="3">D135*16</f>
        <v>29760</v>
      </c>
      <c r="D135" s="18">
        <v>1860</v>
      </c>
      <c r="E135" s="18"/>
      <c r="F135" s="19"/>
      <c r="G135" s="17"/>
      <c r="H135" s="17"/>
    </row>
    <row r="136" spans="2:8" ht="10.050000000000001" customHeight="1">
      <c r="B136" s="21" t="s">
        <v>311</v>
      </c>
      <c r="C136" s="18">
        <f>D136*16</f>
        <v>5120</v>
      </c>
      <c r="D136" s="18">
        <v>320</v>
      </c>
      <c r="E136" s="18"/>
      <c r="F136" s="15" t="s">
        <v>42</v>
      </c>
      <c r="G136" s="22" t="s">
        <v>295</v>
      </c>
      <c r="H136" s="22" t="s">
        <v>296</v>
      </c>
    </row>
    <row r="137" spans="2:8" s="10" customFormat="1" ht="10.050000000000001" customHeight="1">
      <c r="B137" s="21" t="s">
        <v>155</v>
      </c>
      <c r="C137" s="18">
        <f>D137*16</f>
        <v>8080</v>
      </c>
      <c r="D137" s="18">
        <v>505</v>
      </c>
      <c r="E137" s="18"/>
      <c r="F137" s="30"/>
      <c r="G137" s="20"/>
      <c r="H137" s="26"/>
    </row>
    <row r="138" spans="2:8" s="10" customFormat="1" ht="10.050000000000001" customHeight="1">
      <c r="B138" s="21" t="s">
        <v>156</v>
      </c>
      <c r="C138" s="18">
        <v>4360</v>
      </c>
      <c r="D138" s="18">
        <v>345</v>
      </c>
      <c r="E138" s="18"/>
      <c r="F138" s="21" t="s">
        <v>312</v>
      </c>
      <c r="G138" s="18">
        <f>H138*16</f>
        <v>6480</v>
      </c>
      <c r="H138" s="18">
        <v>405</v>
      </c>
    </row>
    <row r="139" spans="2:8" s="10" customFormat="1" ht="10.050000000000001" customHeight="1">
      <c r="B139" s="21" t="s">
        <v>157</v>
      </c>
      <c r="C139" s="18">
        <v>4790</v>
      </c>
      <c r="D139" s="18">
        <v>385</v>
      </c>
      <c r="E139" s="18"/>
      <c r="F139" s="21" t="s">
        <v>313</v>
      </c>
      <c r="G139" s="18">
        <f>H139*16</f>
        <v>8480</v>
      </c>
      <c r="H139" s="18">
        <v>530</v>
      </c>
    </row>
    <row r="140" spans="2:8" s="10" customFormat="1" ht="10.050000000000001" customHeight="1">
      <c r="B140" s="21" t="s">
        <v>314</v>
      </c>
      <c r="C140" s="18">
        <v>6160</v>
      </c>
      <c r="D140" s="18">
        <v>495</v>
      </c>
      <c r="E140" s="18"/>
      <c r="F140" s="21" t="s">
        <v>315</v>
      </c>
      <c r="G140" s="18">
        <f t="shared" ref="G140" si="4">H140*16</f>
        <v>7680</v>
      </c>
      <c r="H140" s="18">
        <v>480</v>
      </c>
    </row>
    <row r="141" spans="2:8" s="10" customFormat="1" ht="10.050000000000001" customHeight="1">
      <c r="B141" s="21" t="s">
        <v>316</v>
      </c>
      <c r="C141" s="18">
        <f t="shared" si="3"/>
        <v>9680</v>
      </c>
      <c r="D141" s="18">
        <v>605</v>
      </c>
      <c r="E141" s="18"/>
      <c r="F141" s="21" t="s">
        <v>317</v>
      </c>
      <c r="G141" s="18">
        <f>H141*16</f>
        <v>4400</v>
      </c>
      <c r="H141" s="18">
        <v>275</v>
      </c>
    </row>
    <row r="142" spans="2:8" s="10" customFormat="1" ht="10.050000000000001" customHeight="1">
      <c r="B142" s="21" t="s">
        <v>318</v>
      </c>
      <c r="C142" s="18">
        <v>9000</v>
      </c>
      <c r="D142" s="18">
        <v>570</v>
      </c>
      <c r="E142" s="18"/>
      <c r="F142" s="33" t="s">
        <v>319</v>
      </c>
      <c r="G142" s="18">
        <f>H142*16</f>
        <v>3120</v>
      </c>
      <c r="H142" s="18">
        <v>195</v>
      </c>
    </row>
    <row r="143" spans="2:8" s="10" customFormat="1" ht="10.050000000000001" customHeight="1">
      <c r="B143" s="21" t="s">
        <v>158</v>
      </c>
      <c r="C143" s="18">
        <v>6600</v>
      </c>
      <c r="D143" s="18">
        <v>420</v>
      </c>
      <c r="E143" s="18"/>
      <c r="F143" s="21" t="s">
        <v>320</v>
      </c>
      <c r="G143" s="18">
        <f>H143*16</f>
        <v>4800</v>
      </c>
      <c r="H143" s="18">
        <v>300</v>
      </c>
    </row>
    <row r="144" spans="2:8" s="10" customFormat="1" ht="10.050000000000001" customHeight="1">
      <c r="B144" s="21" t="s">
        <v>321</v>
      </c>
      <c r="C144" s="18">
        <f>D144*16</f>
        <v>6080</v>
      </c>
      <c r="D144" s="18">
        <v>380</v>
      </c>
      <c r="E144" s="18"/>
      <c r="F144" s="21" t="s">
        <v>322</v>
      </c>
      <c r="G144" s="18">
        <f>H144*16</f>
        <v>2720</v>
      </c>
      <c r="H144" s="18">
        <v>170</v>
      </c>
    </row>
    <row r="145" spans="2:8" s="10" customFormat="1" ht="10.050000000000001" customHeight="1">
      <c r="B145" s="21" t="s">
        <v>159</v>
      </c>
      <c r="C145" s="18">
        <f>D145*16</f>
        <v>8560</v>
      </c>
      <c r="D145" s="18">
        <v>535</v>
      </c>
      <c r="E145" s="18"/>
      <c r="F145" s="21" t="s">
        <v>323</v>
      </c>
      <c r="G145" s="18">
        <v>3250</v>
      </c>
      <c r="H145" s="18">
        <v>205</v>
      </c>
    </row>
    <row r="146" spans="2:8" s="10" customFormat="1" ht="10.050000000000001" customHeight="1">
      <c r="B146" s="21" t="s">
        <v>324</v>
      </c>
      <c r="C146" s="18">
        <f>D146*16</f>
        <v>11360</v>
      </c>
      <c r="D146" s="18">
        <v>710</v>
      </c>
      <c r="E146" s="18"/>
      <c r="F146" s="21" t="s">
        <v>325</v>
      </c>
      <c r="G146" s="18">
        <f t="shared" ref="G146:G152" si="5">H146*16</f>
        <v>2880</v>
      </c>
      <c r="H146" s="18">
        <v>180</v>
      </c>
    </row>
    <row r="147" spans="2:8" s="10" customFormat="1" ht="10.050000000000001" customHeight="1">
      <c r="B147" s="21" t="s">
        <v>326</v>
      </c>
      <c r="C147" s="18">
        <f>D147*16</f>
        <v>31120</v>
      </c>
      <c r="D147" s="18">
        <v>1945</v>
      </c>
      <c r="E147" s="18"/>
      <c r="F147" s="21" t="s">
        <v>327</v>
      </c>
      <c r="G147" s="18">
        <f t="shared" si="5"/>
        <v>2880</v>
      </c>
      <c r="H147" s="18">
        <v>180</v>
      </c>
    </row>
    <row r="148" spans="2:8" s="10" customFormat="1" ht="10.050000000000001" customHeight="1">
      <c r="B148" s="21" t="s">
        <v>160</v>
      </c>
      <c r="C148" s="18">
        <v>5900</v>
      </c>
      <c r="D148" s="18">
        <v>465</v>
      </c>
      <c r="E148" s="18"/>
      <c r="F148" s="21" t="s">
        <v>328</v>
      </c>
      <c r="G148" s="18">
        <f t="shared" si="5"/>
        <v>2560</v>
      </c>
      <c r="H148" s="18">
        <v>160</v>
      </c>
    </row>
    <row r="149" spans="2:8" s="10" customFormat="1" ht="10.050000000000001" customHeight="1">
      <c r="B149" s="21" t="s">
        <v>329</v>
      </c>
      <c r="C149" s="18">
        <f>D149*16</f>
        <v>8560</v>
      </c>
      <c r="D149" s="18">
        <v>535</v>
      </c>
      <c r="E149" s="18"/>
      <c r="F149" s="21" t="s">
        <v>174</v>
      </c>
      <c r="G149" s="18">
        <f t="shared" si="5"/>
        <v>2400</v>
      </c>
      <c r="H149" s="18">
        <v>150</v>
      </c>
    </row>
    <row r="150" spans="2:8" s="10" customFormat="1" ht="10.050000000000001" customHeight="1">
      <c r="B150" s="21" t="s">
        <v>161</v>
      </c>
      <c r="C150" s="18">
        <v>19600</v>
      </c>
      <c r="D150" s="18">
        <v>1560</v>
      </c>
      <c r="E150" s="18"/>
      <c r="F150" s="21" t="s">
        <v>330</v>
      </c>
      <c r="G150" s="18">
        <f t="shared" si="5"/>
        <v>2800</v>
      </c>
      <c r="H150" s="18">
        <v>175</v>
      </c>
    </row>
    <row r="151" spans="2:8" s="10" customFormat="1" ht="10.050000000000001" customHeight="1">
      <c r="B151" s="21" t="s">
        <v>331</v>
      </c>
      <c r="C151" s="18">
        <v>6450</v>
      </c>
      <c r="D151" s="18">
        <v>410</v>
      </c>
      <c r="E151" s="18"/>
      <c r="F151" s="21" t="s">
        <v>332</v>
      </c>
      <c r="G151" s="18">
        <f t="shared" si="5"/>
        <v>3440</v>
      </c>
      <c r="H151" s="18">
        <v>215</v>
      </c>
    </row>
    <row r="152" spans="2:8" s="10" customFormat="1" ht="10.050000000000001" customHeight="1">
      <c r="B152" s="21" t="s">
        <v>162</v>
      </c>
      <c r="C152" s="18">
        <f>D152*16</f>
        <v>5840</v>
      </c>
      <c r="D152" s="18">
        <v>365</v>
      </c>
      <c r="E152" s="18"/>
      <c r="F152" s="21" t="s">
        <v>175</v>
      </c>
      <c r="G152" s="18">
        <f t="shared" si="5"/>
        <v>2880</v>
      </c>
      <c r="H152" s="18">
        <v>180</v>
      </c>
    </row>
    <row r="153" spans="2:8" s="10" customFormat="1" ht="10.050000000000001" customHeight="1">
      <c r="B153" s="21" t="s">
        <v>163</v>
      </c>
      <c r="C153" s="18">
        <f>D153*16</f>
        <v>8000</v>
      </c>
      <c r="D153" s="18">
        <v>500</v>
      </c>
      <c r="E153" s="18"/>
      <c r="F153" s="21" t="s">
        <v>333</v>
      </c>
      <c r="G153" s="18">
        <v>5680</v>
      </c>
      <c r="H153" s="18">
        <v>355</v>
      </c>
    </row>
    <row r="154" spans="2:8" s="10" customFormat="1" ht="10.050000000000001" customHeight="1">
      <c r="B154" s="21" t="s">
        <v>166</v>
      </c>
      <c r="C154" s="18">
        <f>D154*16</f>
        <v>6960</v>
      </c>
      <c r="D154" s="18">
        <v>435</v>
      </c>
      <c r="E154" s="26"/>
      <c r="F154" s="21" t="s">
        <v>247</v>
      </c>
      <c r="G154" s="18">
        <v>286000</v>
      </c>
      <c r="H154" s="18">
        <v>29600</v>
      </c>
    </row>
    <row r="155" spans="2:8" s="10" customFormat="1" ht="10.050000000000001" customHeight="1">
      <c r="B155" s="21" t="s">
        <v>165</v>
      </c>
      <c r="C155" s="18">
        <f>D155*16</f>
        <v>22000</v>
      </c>
      <c r="D155" s="18">
        <v>1375</v>
      </c>
      <c r="E155" s="18"/>
      <c r="F155" s="21" t="s">
        <v>334</v>
      </c>
      <c r="G155" s="18">
        <v>64000</v>
      </c>
      <c r="H155" s="18">
        <v>4900</v>
      </c>
    </row>
    <row r="156" spans="2:8" s="10" customFormat="1" ht="10.050000000000001" customHeight="1">
      <c r="B156" s="21" t="s">
        <v>164</v>
      </c>
      <c r="C156" s="18">
        <v>7410</v>
      </c>
      <c r="D156" s="18">
        <v>465</v>
      </c>
      <c r="E156" s="18"/>
      <c r="F156" s="21" t="s">
        <v>335</v>
      </c>
      <c r="G156" s="18">
        <v>4615</v>
      </c>
      <c r="H156" s="18">
        <v>290</v>
      </c>
    </row>
    <row r="157" spans="2:8" s="10" customFormat="1" ht="10.050000000000001" customHeight="1">
      <c r="B157" s="21" t="s">
        <v>168</v>
      </c>
      <c r="C157" s="18">
        <f t="shared" ref="C157:C166" si="6">D157*16</f>
        <v>3440</v>
      </c>
      <c r="D157" s="18">
        <v>215</v>
      </c>
      <c r="E157" s="18"/>
      <c r="F157" s="21" t="s">
        <v>336</v>
      </c>
      <c r="G157" s="18">
        <f>H157*16</f>
        <v>2480</v>
      </c>
      <c r="H157" s="18">
        <v>155</v>
      </c>
    </row>
    <row r="158" spans="2:8" s="10" customFormat="1" ht="10.050000000000001" customHeight="1">
      <c r="B158" s="21" t="s">
        <v>167</v>
      </c>
      <c r="C158" s="18">
        <f t="shared" si="6"/>
        <v>7920</v>
      </c>
      <c r="D158" s="18">
        <v>495</v>
      </c>
      <c r="E158" s="18"/>
      <c r="F158" s="21" t="s">
        <v>248</v>
      </c>
      <c r="G158" s="18">
        <f>H158*16</f>
        <v>7680</v>
      </c>
      <c r="H158" s="18">
        <v>480</v>
      </c>
    </row>
    <row r="159" spans="2:8" s="10" customFormat="1" ht="10.050000000000001" customHeight="1">
      <c r="B159" s="21" t="s">
        <v>337</v>
      </c>
      <c r="C159" s="18">
        <f t="shared" si="6"/>
        <v>7440</v>
      </c>
      <c r="D159" s="18">
        <v>465</v>
      </c>
      <c r="E159" s="18"/>
      <c r="F159" s="21" t="s">
        <v>338</v>
      </c>
      <c r="G159" s="18">
        <v>2880</v>
      </c>
      <c r="H159" s="18">
        <v>190</v>
      </c>
    </row>
    <row r="160" spans="2:8" s="10" customFormat="1" ht="10.050000000000001" customHeight="1">
      <c r="B160" s="21" t="s">
        <v>339</v>
      </c>
      <c r="C160" s="34">
        <v>2400</v>
      </c>
      <c r="D160" s="34">
        <v>150</v>
      </c>
      <c r="E160" s="18"/>
      <c r="F160" s="21" t="s">
        <v>176</v>
      </c>
      <c r="G160" s="18">
        <v>3575</v>
      </c>
      <c r="H160" s="18">
        <v>225</v>
      </c>
    </row>
    <row r="161" spans="2:8" s="10" customFormat="1" ht="10.050000000000001" customHeight="1">
      <c r="B161" s="21" t="s">
        <v>340</v>
      </c>
      <c r="C161" s="18">
        <f t="shared" si="6"/>
        <v>4160</v>
      </c>
      <c r="D161" s="18">
        <v>260</v>
      </c>
      <c r="E161" s="18"/>
      <c r="F161" s="21" t="s">
        <v>341</v>
      </c>
      <c r="G161" s="18">
        <f>H161*16</f>
        <v>2480</v>
      </c>
      <c r="H161" s="18">
        <v>155</v>
      </c>
    </row>
    <row r="162" spans="2:8" s="10" customFormat="1" ht="10.050000000000001" customHeight="1">
      <c r="B162" s="21" t="s">
        <v>342</v>
      </c>
      <c r="C162" s="18">
        <f t="shared" si="6"/>
        <v>4240</v>
      </c>
      <c r="D162" s="18">
        <v>265</v>
      </c>
      <c r="E162" s="18"/>
      <c r="F162" s="21" t="s">
        <v>343</v>
      </c>
      <c r="G162" s="18">
        <f>H162*16</f>
        <v>3600</v>
      </c>
      <c r="H162" s="18">
        <v>225</v>
      </c>
    </row>
    <row r="163" spans="2:8" s="10" customFormat="1" ht="10.050000000000001" customHeight="1">
      <c r="B163" s="21" t="s">
        <v>344</v>
      </c>
      <c r="C163" s="18">
        <f t="shared" si="6"/>
        <v>4240</v>
      </c>
      <c r="D163" s="18">
        <v>265</v>
      </c>
      <c r="E163" s="18"/>
      <c r="F163" s="33" t="s">
        <v>345</v>
      </c>
      <c r="G163" s="34">
        <v>3352</v>
      </c>
      <c r="H163" s="34">
        <v>305</v>
      </c>
    </row>
    <row r="164" spans="2:8" s="10" customFormat="1" ht="10.050000000000001" customHeight="1">
      <c r="B164" s="16" t="s">
        <v>346</v>
      </c>
      <c r="C164" s="18">
        <f t="shared" si="6"/>
        <v>3360</v>
      </c>
      <c r="D164" s="18">
        <v>210</v>
      </c>
      <c r="E164" s="18"/>
      <c r="F164" s="21" t="s">
        <v>177</v>
      </c>
      <c r="G164" s="18">
        <f>H164*16</f>
        <v>2960</v>
      </c>
      <c r="H164" s="18">
        <v>185</v>
      </c>
    </row>
    <row r="165" spans="2:8" s="10" customFormat="1" ht="10.050000000000001" customHeight="1">
      <c r="B165" s="16" t="s">
        <v>169</v>
      </c>
      <c r="C165" s="18">
        <f t="shared" si="6"/>
        <v>3760</v>
      </c>
      <c r="D165" s="18">
        <v>235</v>
      </c>
      <c r="E165" s="18"/>
      <c r="F165" s="21" t="s">
        <v>178</v>
      </c>
      <c r="G165" s="18">
        <v>4880</v>
      </c>
      <c r="H165" s="18">
        <v>305</v>
      </c>
    </row>
    <row r="166" spans="2:8" s="10" customFormat="1" ht="10.050000000000001" customHeight="1">
      <c r="B166" s="16" t="s">
        <v>347</v>
      </c>
      <c r="C166" s="18">
        <f t="shared" si="6"/>
        <v>6960</v>
      </c>
      <c r="D166" s="18">
        <v>435</v>
      </c>
      <c r="E166" s="18"/>
      <c r="F166" s="21" t="s">
        <v>179</v>
      </c>
      <c r="G166" s="18">
        <v>6700</v>
      </c>
      <c r="H166" s="18">
        <v>420</v>
      </c>
    </row>
    <row r="167" spans="2:8" s="10" customFormat="1" ht="10.050000000000001" customHeight="1">
      <c r="B167" s="16" t="s">
        <v>348</v>
      </c>
      <c r="C167" s="18">
        <f>D167*16</f>
        <v>11520</v>
      </c>
      <c r="D167" s="18">
        <v>720</v>
      </c>
      <c r="E167" s="18"/>
      <c r="F167" s="21" t="s">
        <v>349</v>
      </c>
      <c r="G167" s="18">
        <v>12650</v>
      </c>
      <c r="H167" s="18">
        <v>800</v>
      </c>
    </row>
    <row r="168" spans="2:8" s="10" customFormat="1" ht="10.050000000000001" customHeight="1">
      <c r="B168" s="16"/>
      <c r="C168" s="18"/>
      <c r="D168" s="18"/>
      <c r="E168" s="18"/>
      <c r="F168" s="21"/>
      <c r="G168" s="18"/>
      <c r="H168" s="18"/>
    </row>
    <row r="169" spans="2:8" s="10" customFormat="1" ht="10.050000000000001" customHeight="1">
      <c r="B169" s="16"/>
      <c r="C169" s="18"/>
      <c r="D169" s="18"/>
      <c r="E169" s="18"/>
      <c r="F169" s="21"/>
      <c r="G169" s="18"/>
      <c r="H169" s="18"/>
    </row>
    <row r="170" spans="2:8" s="10" customFormat="1" ht="10.050000000000001" customHeight="1">
      <c r="B170" s="16"/>
      <c r="C170" s="18"/>
      <c r="D170" s="18"/>
      <c r="E170" s="18"/>
      <c r="F170" s="21"/>
      <c r="G170" s="18"/>
      <c r="H170" s="18"/>
    </row>
    <row r="171" spans="2:8" s="10" customFormat="1" ht="10.050000000000001" customHeight="1">
      <c r="B171" s="16"/>
      <c r="C171" s="18"/>
      <c r="D171" s="18"/>
      <c r="E171" s="18"/>
      <c r="F171" s="21"/>
      <c r="G171" s="18"/>
      <c r="H171" s="18"/>
    </row>
    <row r="172" spans="2:8" s="10" customFormat="1" ht="10.050000000000001" customHeight="1">
      <c r="B172" s="16"/>
      <c r="C172" s="18"/>
      <c r="D172" s="18"/>
      <c r="E172" s="18"/>
      <c r="F172" s="21"/>
      <c r="G172" s="18"/>
      <c r="H172" s="18"/>
    </row>
    <row r="173" spans="2:8" s="10" customFormat="1" ht="10.050000000000001" customHeight="1">
      <c r="B173" s="107"/>
      <c r="C173" s="108"/>
      <c r="D173" s="108"/>
      <c r="E173" s="108"/>
      <c r="F173" s="108"/>
      <c r="G173" s="108"/>
      <c r="H173" s="109"/>
    </row>
    <row r="174" spans="2:8" s="10" customFormat="1" ht="19.05" customHeight="1">
      <c r="B174" s="92" t="s">
        <v>301</v>
      </c>
      <c r="C174" s="93"/>
      <c r="D174" s="93"/>
      <c r="E174" s="93"/>
      <c r="F174" s="93"/>
      <c r="G174" s="93"/>
      <c r="H174" s="94"/>
    </row>
    <row r="175" spans="2:8" s="10" customFormat="1" ht="10.050000000000001" customHeight="1">
      <c r="B175" s="89"/>
      <c r="C175" s="90"/>
      <c r="D175" s="90"/>
      <c r="E175" s="90"/>
      <c r="F175" s="90"/>
      <c r="G175" s="90"/>
      <c r="H175" s="91"/>
    </row>
    <row r="176" spans="2:8" s="10" customFormat="1" ht="10.95" customHeight="1">
      <c r="B176" s="12"/>
      <c r="C176" s="13"/>
      <c r="D176" s="13"/>
      <c r="E176" s="13"/>
      <c r="F176" s="13"/>
      <c r="G176" s="13"/>
      <c r="H176" s="14"/>
    </row>
    <row r="177" spans="1:8" s="10" customFormat="1" ht="7.95" customHeight="1">
      <c r="A177" s="2"/>
      <c r="B177" s="6"/>
      <c r="C177" s="5"/>
      <c r="D177" s="5"/>
      <c r="E177" s="5"/>
      <c r="F177" s="5"/>
      <c r="G177" s="5"/>
      <c r="H177" s="4"/>
    </row>
    <row r="178" spans="1:8" s="10" customFormat="1" ht="7.95" customHeight="1">
      <c r="A178" s="2"/>
      <c r="B178" s="43" t="s">
        <v>41</v>
      </c>
      <c r="C178" s="53"/>
      <c r="D178" s="53"/>
      <c r="E178" s="28"/>
      <c r="F178" s="44" t="s">
        <v>40</v>
      </c>
      <c r="G178" s="42"/>
      <c r="H178" s="53"/>
    </row>
    <row r="179" spans="1:8" s="10" customFormat="1" ht="7.95" customHeight="1">
      <c r="B179" s="40"/>
      <c r="C179" s="40"/>
      <c r="D179" s="40"/>
      <c r="E179" s="28"/>
      <c r="F179" s="40"/>
      <c r="G179" s="40"/>
      <c r="H179" s="40"/>
    </row>
    <row r="180" spans="1:8" s="10" customFormat="1" ht="7.95" customHeight="1">
      <c r="B180" s="35" t="s">
        <v>39</v>
      </c>
      <c r="C180" s="36"/>
      <c r="D180" s="54">
        <v>245</v>
      </c>
      <c r="E180" s="28"/>
      <c r="F180" s="38" t="s">
        <v>180</v>
      </c>
      <c r="G180" s="42"/>
      <c r="H180" s="55">
        <v>100</v>
      </c>
    </row>
    <row r="181" spans="1:8" s="10" customFormat="1" ht="7.95" customHeight="1">
      <c r="B181" s="37" t="s">
        <v>38</v>
      </c>
      <c r="C181" s="36"/>
      <c r="D181" s="54">
        <v>245</v>
      </c>
      <c r="E181" s="28"/>
      <c r="F181" s="38" t="s">
        <v>181</v>
      </c>
      <c r="G181" s="42"/>
      <c r="H181" s="55">
        <v>160</v>
      </c>
    </row>
    <row r="182" spans="1:8" s="10" customFormat="1" ht="7.95" customHeight="1">
      <c r="B182" s="35" t="s">
        <v>37</v>
      </c>
      <c r="C182" s="36"/>
      <c r="D182" s="54">
        <v>245</v>
      </c>
      <c r="E182" s="28"/>
      <c r="F182" s="38" t="s">
        <v>262</v>
      </c>
      <c r="G182" s="42"/>
      <c r="H182" s="55">
        <v>90</v>
      </c>
    </row>
    <row r="183" spans="1:8" s="10" customFormat="1" ht="7.95" customHeight="1">
      <c r="B183" s="35" t="s">
        <v>36</v>
      </c>
      <c r="C183" s="36"/>
      <c r="D183" s="54">
        <v>245</v>
      </c>
      <c r="E183" s="28"/>
      <c r="F183" s="38" t="s">
        <v>263</v>
      </c>
      <c r="G183" s="42"/>
      <c r="H183" s="55">
        <v>140</v>
      </c>
    </row>
    <row r="184" spans="1:8" s="10" customFormat="1" ht="7.95" customHeight="1">
      <c r="B184" s="35" t="s">
        <v>249</v>
      </c>
      <c r="C184" s="36"/>
      <c r="D184" s="54">
        <v>245</v>
      </c>
      <c r="E184" s="28"/>
      <c r="F184" s="38" t="s">
        <v>182</v>
      </c>
      <c r="G184" s="42"/>
      <c r="H184" s="55">
        <v>100</v>
      </c>
    </row>
    <row r="185" spans="1:8" s="10" customFormat="1" ht="7.95" customHeight="1">
      <c r="B185" s="35" t="s">
        <v>35</v>
      </c>
      <c r="C185" s="36"/>
      <c r="D185" s="54">
        <v>245</v>
      </c>
      <c r="E185" s="28"/>
      <c r="F185" s="38" t="s">
        <v>183</v>
      </c>
      <c r="G185" s="42"/>
      <c r="H185" s="55">
        <v>160</v>
      </c>
    </row>
    <row r="186" spans="1:8" s="10" customFormat="1" ht="7.95" customHeight="1">
      <c r="B186" s="35" t="s">
        <v>34</v>
      </c>
      <c r="C186" s="36"/>
      <c r="D186" s="54">
        <v>245</v>
      </c>
      <c r="E186" s="28"/>
      <c r="F186" s="38" t="s">
        <v>184</v>
      </c>
      <c r="G186" s="42"/>
      <c r="H186" s="55">
        <v>115</v>
      </c>
    </row>
    <row r="187" spans="1:8" s="10" customFormat="1" ht="7.95" customHeight="1">
      <c r="A187" s="2"/>
      <c r="B187" s="87" t="s">
        <v>250</v>
      </c>
      <c r="C187" s="88"/>
      <c r="D187" s="54">
        <v>245</v>
      </c>
      <c r="E187" s="28"/>
      <c r="F187" s="38" t="s">
        <v>264</v>
      </c>
      <c r="G187" s="42"/>
      <c r="H187" s="55">
        <v>115</v>
      </c>
    </row>
    <row r="188" spans="1:8" ht="7.95" customHeight="1">
      <c r="B188" s="37" t="s">
        <v>251</v>
      </c>
      <c r="C188" s="36"/>
      <c r="D188" s="54">
        <v>245</v>
      </c>
      <c r="E188" s="28"/>
      <c r="F188" s="38"/>
      <c r="G188" s="42"/>
      <c r="H188" s="42"/>
    </row>
    <row r="189" spans="1:8" ht="7.95" customHeight="1">
      <c r="B189" s="37" t="s">
        <v>33</v>
      </c>
      <c r="C189" s="36"/>
      <c r="D189" s="54">
        <v>245</v>
      </c>
      <c r="E189" s="28"/>
      <c r="F189" s="15" t="s">
        <v>32</v>
      </c>
      <c r="G189" s="56"/>
      <c r="H189" s="56"/>
    </row>
    <row r="190" spans="1:8" ht="7.95" customHeight="1">
      <c r="B190" s="16" t="s">
        <v>52</v>
      </c>
      <c r="C190" s="18"/>
      <c r="D190" s="54">
        <v>245</v>
      </c>
      <c r="E190" s="28"/>
      <c r="F190" s="15"/>
      <c r="G190" s="56"/>
      <c r="H190" s="56"/>
    </row>
    <row r="191" spans="1:8" ht="7.95" customHeight="1">
      <c r="B191" s="35" t="s">
        <v>31</v>
      </c>
      <c r="C191" s="36"/>
      <c r="D191" s="54">
        <v>245</v>
      </c>
      <c r="E191" s="28"/>
      <c r="F191" s="19" t="s">
        <v>274</v>
      </c>
      <c r="G191" s="17"/>
      <c r="H191" s="32">
        <v>110</v>
      </c>
    </row>
    <row r="192" spans="1:8" ht="7.95" customHeight="1">
      <c r="B192" s="35" t="s">
        <v>30</v>
      </c>
      <c r="C192" s="36"/>
      <c r="D192" s="54">
        <v>245</v>
      </c>
      <c r="E192" s="28"/>
      <c r="F192" s="19" t="s">
        <v>275</v>
      </c>
      <c r="G192" s="17"/>
      <c r="H192" s="32">
        <v>95</v>
      </c>
    </row>
    <row r="193" spans="2:8" ht="7.95" customHeight="1">
      <c r="B193" s="35" t="s">
        <v>29</v>
      </c>
      <c r="C193" s="36"/>
      <c r="D193" s="54">
        <v>245</v>
      </c>
      <c r="E193" s="28"/>
      <c r="F193" s="57" t="s">
        <v>354</v>
      </c>
      <c r="G193" s="28"/>
      <c r="H193" s="18">
        <v>95</v>
      </c>
    </row>
    <row r="194" spans="2:8" ht="7.95" customHeight="1">
      <c r="B194" s="37" t="s">
        <v>28</v>
      </c>
      <c r="C194" s="36"/>
      <c r="D194" s="54">
        <v>245</v>
      </c>
      <c r="E194" s="28"/>
      <c r="F194" s="58" t="s">
        <v>276</v>
      </c>
      <c r="G194" s="59"/>
      <c r="H194" s="32">
        <v>95</v>
      </c>
    </row>
    <row r="195" spans="2:8" ht="7.95" customHeight="1">
      <c r="B195" s="37" t="s">
        <v>27</v>
      </c>
      <c r="C195" s="36"/>
      <c r="D195" s="54">
        <v>245</v>
      </c>
      <c r="E195" s="28"/>
      <c r="F195" s="31" t="s">
        <v>277</v>
      </c>
      <c r="G195" s="59"/>
      <c r="H195" s="32">
        <v>95</v>
      </c>
    </row>
    <row r="196" spans="2:8" ht="7.95" customHeight="1">
      <c r="B196" s="37" t="s">
        <v>26</v>
      </c>
      <c r="C196" s="36"/>
      <c r="D196" s="54">
        <v>245</v>
      </c>
      <c r="E196" s="28"/>
      <c r="F196" s="31" t="s">
        <v>278</v>
      </c>
      <c r="G196" s="59"/>
      <c r="H196" s="32">
        <v>125</v>
      </c>
    </row>
    <row r="197" spans="2:8" ht="7.95" customHeight="1">
      <c r="B197" s="37" t="s">
        <v>25</v>
      </c>
      <c r="C197" s="36"/>
      <c r="D197" s="54">
        <v>245</v>
      </c>
      <c r="E197" s="28"/>
      <c r="F197" s="31" t="s">
        <v>279</v>
      </c>
      <c r="G197" s="59"/>
      <c r="H197" s="32">
        <v>125</v>
      </c>
    </row>
    <row r="198" spans="2:8" ht="7.95" customHeight="1">
      <c r="B198" s="37" t="s">
        <v>260</v>
      </c>
      <c r="C198" s="36"/>
      <c r="D198" s="54">
        <v>245</v>
      </c>
      <c r="E198" s="28"/>
      <c r="F198" s="58" t="s">
        <v>280</v>
      </c>
      <c r="G198" s="59"/>
      <c r="H198" s="32">
        <v>85</v>
      </c>
    </row>
    <row r="199" spans="2:8" ht="7.95" customHeight="1">
      <c r="B199" s="85" t="s">
        <v>252</v>
      </c>
      <c r="C199" s="86"/>
      <c r="D199" s="54">
        <v>245</v>
      </c>
      <c r="E199" s="28"/>
      <c r="F199" s="58" t="s">
        <v>281</v>
      </c>
      <c r="G199" s="59"/>
      <c r="H199" s="32">
        <v>85</v>
      </c>
    </row>
    <row r="200" spans="2:8" ht="7.95" customHeight="1">
      <c r="B200" s="95" t="s">
        <v>350</v>
      </c>
      <c r="C200" s="96"/>
      <c r="D200" s="54">
        <v>245</v>
      </c>
      <c r="E200" s="28"/>
      <c r="F200" s="31" t="s">
        <v>282</v>
      </c>
      <c r="G200" s="59"/>
      <c r="H200" s="32">
        <v>85</v>
      </c>
    </row>
    <row r="201" spans="2:8" ht="7.95" customHeight="1">
      <c r="B201" s="87" t="s">
        <v>253</v>
      </c>
      <c r="C201" s="88"/>
      <c r="D201" s="54">
        <v>245</v>
      </c>
      <c r="E201" s="28"/>
      <c r="F201" s="31" t="s">
        <v>283</v>
      </c>
      <c r="G201" s="59"/>
      <c r="H201" s="32">
        <v>85</v>
      </c>
    </row>
    <row r="202" spans="2:8" ht="7.95" customHeight="1">
      <c r="B202" s="37" t="s">
        <v>351</v>
      </c>
      <c r="C202" s="36"/>
      <c r="D202" s="54">
        <v>475</v>
      </c>
      <c r="E202" s="28"/>
      <c r="F202" s="58" t="s">
        <v>284</v>
      </c>
      <c r="G202" s="59"/>
      <c r="H202" s="32">
        <v>85</v>
      </c>
    </row>
    <row r="203" spans="2:8" ht="7.95" customHeight="1">
      <c r="B203" s="37" t="s">
        <v>24</v>
      </c>
      <c r="C203" s="36"/>
      <c r="D203" s="54">
        <v>245</v>
      </c>
      <c r="E203" s="28"/>
      <c r="F203" s="31" t="s">
        <v>285</v>
      </c>
      <c r="G203" s="59"/>
      <c r="H203" s="32">
        <v>85</v>
      </c>
    </row>
    <row r="204" spans="2:8" ht="7.95" customHeight="1">
      <c r="B204" s="37" t="s">
        <v>23</v>
      </c>
      <c r="C204" s="36"/>
      <c r="D204" s="54">
        <v>245</v>
      </c>
      <c r="E204" s="28"/>
      <c r="F204" s="31" t="s">
        <v>286</v>
      </c>
      <c r="G204" s="59"/>
      <c r="H204" s="32">
        <v>85</v>
      </c>
    </row>
    <row r="205" spans="2:8" ht="7.95" customHeight="1">
      <c r="B205" s="37" t="s">
        <v>254</v>
      </c>
      <c r="C205" s="36"/>
      <c r="D205" s="54">
        <v>245</v>
      </c>
      <c r="E205" s="28"/>
      <c r="F205" s="60" t="s">
        <v>287</v>
      </c>
      <c r="G205" s="61"/>
      <c r="H205" s="32">
        <v>125</v>
      </c>
    </row>
    <row r="206" spans="2:8" ht="7.95" customHeight="1">
      <c r="B206" s="37" t="s">
        <v>22</v>
      </c>
      <c r="C206" s="36"/>
      <c r="D206" s="54">
        <v>245</v>
      </c>
      <c r="E206" s="28"/>
      <c r="F206" s="60" t="s">
        <v>288</v>
      </c>
      <c r="G206" s="61"/>
      <c r="H206" s="32">
        <v>125</v>
      </c>
    </row>
    <row r="207" spans="2:8" ht="7.95" customHeight="1">
      <c r="B207" s="37" t="s">
        <v>21</v>
      </c>
      <c r="C207" s="36"/>
      <c r="D207" s="54">
        <v>245</v>
      </c>
      <c r="E207" s="28"/>
      <c r="F207" s="60" t="s">
        <v>289</v>
      </c>
      <c r="G207" s="61"/>
      <c r="H207" s="32">
        <v>125</v>
      </c>
    </row>
    <row r="208" spans="2:8" ht="7.95" customHeight="1">
      <c r="B208" s="35" t="s">
        <v>20</v>
      </c>
      <c r="C208" s="36"/>
      <c r="D208" s="54">
        <v>245</v>
      </c>
      <c r="E208" s="28"/>
      <c r="F208" s="60" t="s">
        <v>290</v>
      </c>
      <c r="G208" s="61"/>
      <c r="H208" s="32">
        <v>125</v>
      </c>
    </row>
    <row r="209" spans="2:8" ht="7.95" customHeight="1">
      <c r="B209" s="37" t="s">
        <v>18</v>
      </c>
      <c r="C209" s="36"/>
      <c r="D209" s="54">
        <v>245</v>
      </c>
      <c r="E209" s="28"/>
      <c r="F209" s="57"/>
      <c r="G209" s="42"/>
      <c r="H209" s="62"/>
    </row>
    <row r="210" spans="2:8" ht="7.95" customHeight="1">
      <c r="B210" s="37" t="s">
        <v>17</v>
      </c>
      <c r="C210" s="36"/>
      <c r="D210" s="54">
        <v>245</v>
      </c>
      <c r="E210" s="28"/>
      <c r="F210" s="57"/>
      <c r="G210" s="42"/>
      <c r="H210" s="62"/>
    </row>
    <row r="211" spans="2:8" ht="7.95" customHeight="1">
      <c r="B211" s="37" t="s">
        <v>16</v>
      </c>
      <c r="C211" s="36"/>
      <c r="D211" s="54">
        <v>245</v>
      </c>
      <c r="E211" s="28"/>
      <c r="F211" s="44" t="s">
        <v>19</v>
      </c>
      <c r="G211" s="42"/>
      <c r="H211" s="53"/>
    </row>
    <row r="212" spans="2:8" ht="7.95" customHeight="1">
      <c r="B212" s="37" t="s">
        <v>15</v>
      </c>
      <c r="C212" s="36"/>
      <c r="D212" s="54">
        <v>245</v>
      </c>
      <c r="E212" s="28"/>
      <c r="F212" s="33"/>
      <c r="G212" s="33"/>
      <c r="H212" s="33"/>
    </row>
    <row r="213" spans="2:8" ht="7.95" customHeight="1">
      <c r="B213" s="35" t="s">
        <v>14</v>
      </c>
      <c r="C213" s="36"/>
      <c r="D213" s="54">
        <v>245</v>
      </c>
      <c r="E213" s="28"/>
      <c r="F213" s="57" t="s">
        <v>185</v>
      </c>
      <c r="G213" s="42"/>
      <c r="H213" s="62">
        <v>70</v>
      </c>
    </row>
    <row r="214" spans="2:8" ht="7.95" customHeight="1">
      <c r="B214" s="37" t="s">
        <v>13</v>
      </c>
      <c r="C214" s="36"/>
      <c r="D214" s="54">
        <v>245</v>
      </c>
      <c r="E214" s="28"/>
      <c r="F214" s="57" t="s">
        <v>186</v>
      </c>
      <c r="G214" s="42"/>
      <c r="H214" s="62">
        <v>70</v>
      </c>
    </row>
    <row r="215" spans="2:8" ht="7.95" customHeight="1">
      <c r="B215" s="35" t="s">
        <v>12</v>
      </c>
      <c r="C215" s="36"/>
      <c r="D215" s="54">
        <v>245</v>
      </c>
      <c r="E215" s="28"/>
      <c r="F215" s="57" t="s">
        <v>187</v>
      </c>
      <c r="G215" s="42"/>
      <c r="H215" s="62">
        <v>70</v>
      </c>
    </row>
    <row r="216" spans="2:8" ht="7.95" customHeight="1">
      <c r="B216" s="35" t="s">
        <v>11</v>
      </c>
      <c r="C216" s="36"/>
      <c r="D216" s="54">
        <v>245</v>
      </c>
      <c r="E216" s="28"/>
      <c r="F216" s="57" t="s">
        <v>188</v>
      </c>
      <c r="G216" s="42"/>
      <c r="H216" s="62">
        <v>70</v>
      </c>
    </row>
    <row r="217" spans="2:8" ht="7.95" customHeight="1">
      <c r="B217" s="35" t="s">
        <v>10</v>
      </c>
      <c r="C217" s="36"/>
      <c r="D217" s="54">
        <v>275</v>
      </c>
      <c r="E217" s="28"/>
      <c r="F217" s="57" t="s">
        <v>189</v>
      </c>
      <c r="G217" s="42"/>
      <c r="H217" s="62">
        <v>70</v>
      </c>
    </row>
    <row r="218" spans="2:8" ht="7.95" customHeight="1">
      <c r="B218" s="35" t="s">
        <v>9</v>
      </c>
      <c r="C218" s="36"/>
      <c r="D218" s="54">
        <v>275</v>
      </c>
      <c r="E218" s="28"/>
      <c r="F218" s="57" t="s">
        <v>190</v>
      </c>
      <c r="G218" s="42"/>
      <c r="H218" s="62">
        <v>70</v>
      </c>
    </row>
    <row r="219" spans="2:8" ht="7.95" customHeight="1">
      <c r="B219" s="37" t="s">
        <v>8</v>
      </c>
      <c r="C219" s="36"/>
      <c r="D219" s="54">
        <v>245</v>
      </c>
      <c r="E219" s="28"/>
      <c r="F219" s="57" t="s">
        <v>191</v>
      </c>
      <c r="G219" s="42"/>
      <c r="H219" s="62">
        <v>70</v>
      </c>
    </row>
    <row r="220" spans="2:8" ht="7.95" customHeight="1">
      <c r="B220" s="35" t="s">
        <v>7</v>
      </c>
      <c r="C220" s="36"/>
      <c r="D220" s="63"/>
      <c r="E220" s="28"/>
      <c r="F220" s="57" t="s">
        <v>192</v>
      </c>
      <c r="G220" s="42"/>
      <c r="H220" s="62">
        <v>70</v>
      </c>
    </row>
    <row r="221" spans="2:8" ht="7.95" customHeight="1">
      <c r="B221" s="41"/>
      <c r="C221" s="17"/>
      <c r="D221" s="17"/>
      <c r="E221" s="33"/>
      <c r="F221" s="33" t="s">
        <v>255</v>
      </c>
      <c r="G221" s="42"/>
      <c r="H221" s="62">
        <v>70</v>
      </c>
    </row>
    <row r="222" spans="2:8" ht="7.95" customHeight="1">
      <c r="B222" s="41" t="s">
        <v>267</v>
      </c>
      <c r="C222" s="17"/>
      <c r="D222" s="17"/>
      <c r="E222" s="28"/>
      <c r="F222" s="29" t="s">
        <v>193</v>
      </c>
      <c r="G222" s="42"/>
      <c r="H222" s="62">
        <v>75</v>
      </c>
    </row>
    <row r="223" spans="2:8" ht="7.95" customHeight="1">
      <c r="B223" s="15"/>
      <c r="C223" s="17"/>
      <c r="D223" s="62"/>
      <c r="E223" s="28"/>
      <c r="F223" s="57"/>
      <c r="G223" s="42"/>
      <c r="H223" s="62"/>
    </row>
    <row r="224" spans="2:8" ht="7.95" customHeight="1">
      <c r="B224" s="21" t="s">
        <v>268</v>
      </c>
      <c r="C224" s="17"/>
      <c r="D224" s="62">
        <v>100</v>
      </c>
      <c r="E224" s="28"/>
      <c r="F224" s="21"/>
      <c r="G224" s="17"/>
      <c r="H224" s="62"/>
    </row>
    <row r="225" spans="2:8" ht="7.95" customHeight="1">
      <c r="B225" s="21" t="s">
        <v>269</v>
      </c>
      <c r="C225" s="17"/>
      <c r="D225" s="62">
        <v>100</v>
      </c>
      <c r="E225" s="28"/>
      <c r="F225" s="21"/>
      <c r="G225" s="17"/>
      <c r="H225" s="62"/>
    </row>
    <row r="226" spans="2:8" ht="7.95" customHeight="1">
      <c r="B226" s="21" t="s">
        <v>270</v>
      </c>
      <c r="C226" s="17"/>
      <c r="D226" s="62">
        <v>100</v>
      </c>
      <c r="E226" s="28"/>
      <c r="F226" s="44"/>
      <c r="G226" s="42"/>
      <c r="H226" s="53"/>
    </row>
    <row r="227" spans="2:8" ht="7.95" customHeight="1">
      <c r="B227" s="38"/>
      <c r="C227" s="42"/>
      <c r="D227" s="28"/>
      <c r="E227" s="28"/>
      <c r="F227" s="44" t="s">
        <v>51</v>
      </c>
      <c r="G227" s="42"/>
      <c r="H227" s="53"/>
    </row>
    <row r="228" spans="2:8" ht="7.95" customHeight="1">
      <c r="B228" s="15" t="s">
        <v>6</v>
      </c>
      <c r="C228" s="17"/>
      <c r="D228" s="23"/>
      <c r="E228" s="28"/>
      <c r="F228" s="57"/>
      <c r="G228" s="42"/>
      <c r="H228" s="42"/>
    </row>
    <row r="229" spans="2:8" ht="10.050000000000001" customHeight="1">
      <c r="B229" s="15"/>
      <c r="C229" s="17"/>
      <c r="D229" s="23"/>
      <c r="E229" s="28"/>
      <c r="F229" s="57" t="s">
        <v>194</v>
      </c>
      <c r="G229" s="42"/>
      <c r="H229" s="28">
        <v>70</v>
      </c>
    </row>
    <row r="230" spans="2:8" ht="10.050000000000001" customHeight="1">
      <c r="B230" s="38" t="s">
        <v>5</v>
      </c>
      <c r="C230" s="18"/>
      <c r="D230" s="28">
        <v>80</v>
      </c>
      <c r="E230" s="28"/>
      <c r="F230" s="57" t="s">
        <v>195</v>
      </c>
      <c r="G230" s="42"/>
      <c r="H230" s="28">
        <v>70</v>
      </c>
    </row>
    <row r="231" spans="2:8" ht="10.050000000000001" customHeight="1">
      <c r="B231" s="38" t="s">
        <v>4</v>
      </c>
      <c r="C231" s="18"/>
      <c r="D231" s="28">
        <v>80</v>
      </c>
      <c r="E231" s="28"/>
      <c r="F231" s="57" t="s">
        <v>196</v>
      </c>
      <c r="G231" s="42"/>
      <c r="H231" s="28">
        <v>70</v>
      </c>
    </row>
    <row r="232" spans="2:8" ht="7.95" customHeight="1">
      <c r="B232" s="38" t="s">
        <v>3</v>
      </c>
      <c r="C232" s="18"/>
      <c r="D232" s="28">
        <v>70</v>
      </c>
      <c r="E232" s="28"/>
      <c r="F232" s="57" t="s">
        <v>197</v>
      </c>
      <c r="G232" s="42"/>
      <c r="H232" s="28">
        <v>70</v>
      </c>
    </row>
    <row r="233" spans="2:8" ht="7.95" customHeight="1">
      <c r="B233" s="38" t="s">
        <v>2</v>
      </c>
      <c r="C233" s="18"/>
      <c r="D233" s="28">
        <v>75</v>
      </c>
      <c r="E233" s="28"/>
      <c r="F233" s="57" t="s">
        <v>198</v>
      </c>
      <c r="G233" s="42"/>
      <c r="H233" s="28">
        <v>70</v>
      </c>
    </row>
    <row r="234" spans="2:8" ht="7.95" customHeight="1">
      <c r="B234" s="38" t="s">
        <v>1</v>
      </c>
      <c r="C234" s="18"/>
      <c r="D234" s="28">
        <v>90</v>
      </c>
      <c r="E234" s="28"/>
      <c r="F234" s="57" t="s">
        <v>199</v>
      </c>
      <c r="G234" s="42"/>
      <c r="H234" s="28">
        <v>70</v>
      </c>
    </row>
    <row r="235" spans="2:8" ht="9" customHeight="1">
      <c r="B235" s="38" t="s">
        <v>35</v>
      </c>
      <c r="C235" s="18"/>
      <c r="D235" s="28">
        <v>240</v>
      </c>
      <c r="E235" s="28"/>
      <c r="F235" s="57" t="s">
        <v>200</v>
      </c>
      <c r="G235" s="42"/>
      <c r="H235" s="28">
        <v>70</v>
      </c>
    </row>
    <row r="236" spans="2:8" ht="7.95" customHeight="1">
      <c r="B236" s="38" t="s">
        <v>0</v>
      </c>
      <c r="C236" s="18"/>
      <c r="D236" s="28">
        <v>85</v>
      </c>
      <c r="E236" s="28"/>
      <c r="F236" s="57" t="s">
        <v>201</v>
      </c>
      <c r="G236" s="42"/>
      <c r="H236" s="28">
        <v>70</v>
      </c>
    </row>
    <row r="237" spans="2:8" ht="19.05" customHeight="1">
      <c r="B237" s="97" t="s">
        <v>352</v>
      </c>
      <c r="C237" s="98"/>
      <c r="D237" s="28">
        <v>85</v>
      </c>
      <c r="E237" s="28"/>
      <c r="F237" s="57" t="s">
        <v>202</v>
      </c>
      <c r="G237" s="42"/>
      <c r="H237" s="28">
        <v>70</v>
      </c>
    </row>
    <row r="238" spans="2:8" ht="19.05" customHeight="1">
      <c r="B238" s="99" t="s">
        <v>353</v>
      </c>
      <c r="C238" s="100"/>
      <c r="D238" s="39">
        <v>130</v>
      </c>
      <c r="E238" s="28"/>
      <c r="F238" s="57" t="s">
        <v>203</v>
      </c>
      <c r="G238" s="42"/>
      <c r="H238" s="28">
        <v>75</v>
      </c>
    </row>
    <row r="239" spans="2:8" ht="7.95" customHeight="1">
      <c r="B239" s="64"/>
      <c r="C239" s="67"/>
      <c r="D239" s="68"/>
      <c r="E239" s="69"/>
      <c r="F239" s="70"/>
      <c r="G239" s="71"/>
      <c r="H239" s="72"/>
    </row>
    <row r="240" spans="2:8" ht="7.95" customHeight="1">
      <c r="B240" s="79" t="s">
        <v>50</v>
      </c>
      <c r="C240" s="80"/>
      <c r="D240" s="80"/>
      <c r="E240" s="80"/>
      <c r="F240" s="80"/>
      <c r="G240" s="80"/>
      <c r="H240" s="81"/>
    </row>
    <row r="241" spans="2:8" ht="10.95" customHeight="1">
      <c r="B241" s="65"/>
      <c r="C241" s="66"/>
      <c r="D241" s="66"/>
      <c r="E241" s="66"/>
      <c r="F241" s="66"/>
      <c r="G241" s="66"/>
      <c r="H241" s="66"/>
    </row>
    <row r="245" spans="2:8" ht="7.95" customHeight="1">
      <c r="B245" s="2"/>
      <c r="C245" s="2"/>
      <c r="D245" s="2"/>
      <c r="E245" s="2"/>
      <c r="F245" s="2"/>
      <c r="G245" s="2"/>
      <c r="H245" s="2"/>
    </row>
    <row r="246" spans="2:8" ht="7.95" customHeight="1">
      <c r="B246" s="2"/>
      <c r="C246" s="2"/>
      <c r="D246" s="2"/>
      <c r="E246" s="2"/>
      <c r="F246" s="2"/>
      <c r="G246" s="2"/>
      <c r="H246" s="2"/>
    </row>
    <row r="247" spans="2:8" ht="7.95" customHeight="1">
      <c r="B247" s="2"/>
      <c r="C247" s="2"/>
      <c r="D247" s="2"/>
      <c r="E247" s="2"/>
      <c r="F247" s="2"/>
      <c r="G247" s="2"/>
      <c r="H247" s="2"/>
    </row>
    <row r="248" spans="2:8" ht="7.95" customHeight="1">
      <c r="B248" s="2"/>
      <c r="C248" s="2"/>
      <c r="D248" s="2"/>
      <c r="E248" s="2"/>
      <c r="F248" s="2"/>
      <c r="G248" s="2"/>
      <c r="H248" s="2"/>
    </row>
    <row r="249" spans="2:8" ht="7.95" customHeight="1">
      <c r="B249" s="2"/>
      <c r="C249" s="2"/>
      <c r="D249" s="2"/>
      <c r="E249" s="2"/>
      <c r="F249" s="2"/>
      <c r="G249" s="2"/>
      <c r="H249" s="2"/>
    </row>
    <row r="250" spans="2:8" ht="7.95" customHeight="1">
      <c r="B250" s="2"/>
      <c r="C250" s="2"/>
      <c r="D250" s="2"/>
      <c r="E250" s="2"/>
      <c r="F250" s="2"/>
      <c r="G250" s="2"/>
      <c r="H250" s="2"/>
    </row>
    <row r="251" spans="2:8" ht="7.95" customHeight="1">
      <c r="B251" s="2"/>
      <c r="C251" s="2"/>
      <c r="D251" s="2"/>
      <c r="E251" s="2"/>
      <c r="F251" s="2"/>
      <c r="G251" s="2"/>
      <c r="H251" s="2"/>
    </row>
    <row r="252" spans="2:8" ht="7.95" customHeight="1">
      <c r="B252" s="2"/>
      <c r="C252" s="2"/>
      <c r="D252" s="2"/>
      <c r="E252" s="2"/>
      <c r="F252" s="2"/>
      <c r="G252" s="2"/>
      <c r="H252" s="2"/>
    </row>
    <row r="253" spans="2:8" ht="7.95" customHeight="1">
      <c r="B253" s="2"/>
      <c r="C253" s="2"/>
      <c r="D253" s="2"/>
      <c r="E253" s="2"/>
      <c r="F253" s="2"/>
      <c r="G253" s="2"/>
      <c r="H253" s="2"/>
    </row>
    <row r="254" spans="2:8" ht="7.95" customHeight="1">
      <c r="B254" s="2"/>
      <c r="C254" s="2"/>
      <c r="D254" s="2"/>
      <c r="E254" s="2"/>
      <c r="F254" s="2"/>
      <c r="G254" s="2"/>
      <c r="H254" s="2"/>
    </row>
    <row r="255" spans="2:8" ht="7.95" customHeight="1">
      <c r="B255" s="2"/>
      <c r="C255" s="2"/>
      <c r="D255" s="2"/>
      <c r="E255" s="2"/>
      <c r="F255" s="2"/>
      <c r="G255" s="2"/>
      <c r="H255" s="2"/>
    </row>
    <row r="256" spans="2:8" ht="7.95" customHeight="1">
      <c r="B256" s="2"/>
      <c r="C256" s="2"/>
      <c r="D256" s="2"/>
      <c r="E256" s="2"/>
      <c r="F256" s="2"/>
      <c r="G256" s="2"/>
      <c r="H256" s="2"/>
    </row>
    <row r="257" s="2" customFormat="1" ht="7.95" customHeight="1"/>
    <row r="258" s="2" customFormat="1" ht="7.95" customHeight="1"/>
    <row r="259" s="2" customFormat="1" ht="7.95" customHeight="1"/>
    <row r="260" s="2" customFormat="1" ht="7.95" customHeight="1"/>
    <row r="261" s="2" customFormat="1" ht="7.95" customHeight="1"/>
    <row r="262" s="2" customFormat="1" ht="7.95" customHeight="1"/>
  </sheetData>
  <sortState xmlns:xlrd2="http://schemas.microsoft.com/office/spreadsheetml/2017/richdata2" ref="B4:D20">
    <sortCondition ref="B4:B20"/>
  </sortState>
  <mergeCells count="15">
    <mergeCell ref="A63:H63"/>
    <mergeCell ref="B65:H65"/>
    <mergeCell ref="B66:H66"/>
    <mergeCell ref="B173:H173"/>
    <mergeCell ref="B67:H67"/>
    <mergeCell ref="B240:H240"/>
    <mergeCell ref="B121:H121"/>
    <mergeCell ref="B199:C199"/>
    <mergeCell ref="B201:C201"/>
    <mergeCell ref="B175:H175"/>
    <mergeCell ref="B174:H174"/>
    <mergeCell ref="B187:C187"/>
    <mergeCell ref="B200:C200"/>
    <mergeCell ref="B237:C237"/>
    <mergeCell ref="B238:C238"/>
  </mergeCells>
  <printOptions horizontalCentered="1" verticalCentered="1"/>
  <pageMargins left="0" right="0" top="0.78740157480314965" bottom="0" header="0" footer="7.874015748031496E-2"/>
  <pageSetup scale="99" fitToWidth="0" fitToHeight="0" orientation="landscape" r:id="rId1"/>
  <headerFooter>
    <oddHeader>&amp;C&amp;"Calibri,Normal"&amp;K000000&amp;G</oddHeader>
    <oddFooter>&amp;C&amp;9PTL-R04/22</oddFooter>
  </headerFooter>
  <rowBreaks count="3" manualBreakCount="3">
    <brk id="68" max="7" man="1"/>
    <brk id="122" max="7" man="1"/>
    <brk id="176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PROFECO TULUM Horizontal</vt:lpstr>
      <vt:lpstr>'PROFECO TULUM Horizontal'!Área_de_impresión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Head Trainer Barra</cp:lastModifiedBy>
  <cp:lastPrinted>2022-04-14T18:56:51Z</cp:lastPrinted>
  <dcterms:created xsi:type="dcterms:W3CDTF">2021-10-03T01:22:06Z</dcterms:created>
  <dcterms:modified xsi:type="dcterms:W3CDTF">2022-04-14T18:56:57Z</dcterms:modified>
</cp:coreProperties>
</file>